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095" windowHeight="8175"/>
  </bookViews>
  <sheets>
    <sheet name="Metrics" sheetId="5" r:id="rId1"/>
  </sheets>
  <calcPr calcId="152511"/>
</workbook>
</file>

<file path=xl/calcChain.xml><?xml version="1.0" encoding="utf-8"?>
<calcChain xmlns="http://schemas.openxmlformats.org/spreadsheetml/2006/main">
  <c r="F2" i="5" l="1"/>
  <c r="F3" i="5"/>
  <c r="F4" i="5"/>
  <c r="F5" i="5"/>
  <c r="F6" i="5"/>
  <c r="F7" i="5"/>
  <c r="F8" i="5"/>
  <c r="F9" i="5"/>
  <c r="F10" i="5"/>
</calcChain>
</file>

<file path=xl/comments1.xml><?xml version="1.0" encoding="utf-8"?>
<comments xmlns="http://schemas.openxmlformats.org/spreadsheetml/2006/main">
  <authors>
    <author>Author</author>
  </authors>
  <commentList>
    <comment ref="CB2" authorId="0" shapeId="0">
      <text>
        <r>
          <rPr>
            <b/>
            <sz val="9"/>
            <color indexed="81"/>
            <rFont val="Tahoma"/>
            <family val="2"/>
          </rPr>
          <t>Author:</t>
        </r>
        <r>
          <rPr>
            <sz val="9"/>
            <color indexed="81"/>
            <rFont val="Tahoma"/>
            <family val="2"/>
          </rPr>
          <t xml:space="preserve">
revised metric calculation to exclude Type 4 files that are not relevant to the SLA</t>
        </r>
      </text>
    </comment>
    <comment ref="CU5" authorId="0" shapeId="0">
      <text>
        <r>
          <rPr>
            <b/>
            <sz val="9"/>
            <color indexed="81"/>
            <rFont val="Tahoma"/>
            <family val="2"/>
          </rPr>
          <t>Author:</t>
        </r>
        <r>
          <rPr>
            <sz val="9"/>
            <color indexed="81"/>
            <rFont val="Tahoma"/>
            <family val="2"/>
          </rPr>
          <t xml:space="preserve">
Mis-shipped Scans Reporting is delayed due a system error involving the Mail Direction File.</t>
        </r>
      </text>
    </comment>
    <comment ref="CV5" authorId="0" shapeId="0">
      <text>
        <r>
          <rPr>
            <b/>
            <sz val="9"/>
            <color indexed="81"/>
            <rFont val="Tahoma"/>
            <family val="2"/>
          </rPr>
          <t>Author:</t>
        </r>
        <r>
          <rPr>
            <sz val="9"/>
            <color indexed="81"/>
            <rFont val="Tahoma"/>
            <family val="2"/>
          </rPr>
          <t xml:space="preserve">
Mis-shipped Scans Reporting is delayed due a system error involving the Mail Direction File.</t>
        </r>
      </text>
    </comment>
    <comment ref="EP6" authorId="0" shapeId="0">
      <text>
        <r>
          <rPr>
            <b/>
            <sz val="9"/>
            <color indexed="81"/>
            <rFont val="Tahoma"/>
            <family val="2"/>
          </rPr>
          <t>Author:</t>
        </r>
        <r>
          <rPr>
            <sz val="9"/>
            <color indexed="81"/>
            <rFont val="Tahoma"/>
            <family val="2"/>
          </rPr>
          <t xml:space="preserve">
IMpb process was disabled due to IT Critical Incidents.</t>
        </r>
      </text>
    </comment>
    <comment ref="EQ6" authorId="0" shapeId="0">
      <text>
        <r>
          <rPr>
            <b/>
            <sz val="9"/>
            <color indexed="81"/>
            <rFont val="Tahoma"/>
            <family val="2"/>
          </rPr>
          <t>Author:</t>
        </r>
        <r>
          <rPr>
            <sz val="9"/>
            <color indexed="81"/>
            <rFont val="Tahoma"/>
            <family val="2"/>
          </rPr>
          <t xml:space="preserve">
IMpb process was disabled due to IT Critical Incidents.</t>
        </r>
      </text>
    </comment>
    <comment ref="ER6" authorId="0" shapeId="0">
      <text>
        <r>
          <rPr>
            <b/>
            <sz val="9"/>
            <color indexed="81"/>
            <rFont val="Tahoma"/>
            <family val="2"/>
          </rPr>
          <t>Author:</t>
        </r>
        <r>
          <rPr>
            <sz val="9"/>
            <color indexed="81"/>
            <rFont val="Tahoma"/>
            <family val="2"/>
          </rPr>
          <t xml:space="preserve">
IMpb process was disabled due to IT Critical Incidents.</t>
        </r>
      </text>
    </comment>
  </commentList>
</comments>
</file>

<file path=xl/sharedStrings.xml><?xml version="1.0" encoding="utf-8"?>
<sst xmlns="http://schemas.openxmlformats.org/spreadsheetml/2006/main" count="200" uniqueCount="196">
  <si>
    <t>Category</t>
  </si>
  <si>
    <t>SLA</t>
  </si>
  <si>
    <t>Description</t>
  </si>
  <si>
    <t>Manifest Files Processing</t>
  </si>
  <si>
    <t>eVS Online Reports Availability</t>
  </si>
  <si>
    <r>
      <t xml:space="preserve">Report data is refreshed daily by </t>
    </r>
    <r>
      <rPr>
        <sz val="10"/>
        <color rgb="FFFF0000"/>
        <rFont val="Calibri"/>
        <family val="2"/>
        <scheme val="minor"/>
      </rPr>
      <t xml:space="preserve">2 </t>
    </r>
    <r>
      <rPr>
        <sz val="10"/>
        <color theme="1"/>
        <rFont val="Calibri"/>
        <family val="2"/>
        <scheme val="minor"/>
      </rPr>
      <t>PM CT</t>
    </r>
  </si>
  <si>
    <t>Name</t>
  </si>
  <si>
    <t>eVS Manifests Processing from PTR to eVS</t>
  </si>
  <si>
    <t>Unmanifested Scans Reporting</t>
  </si>
  <si>
    <t>Duplicate Scans Reporting</t>
  </si>
  <si>
    <t>Mis-shipped Scans Reporting</t>
  </si>
  <si>
    <t>Target</t>
  </si>
  <si>
    <t>This metric measures the time between when PTR delivers the unmanifested scans data to eVS, and when eVS completes the processing and makes the data available via the eVS reports online</t>
  </si>
  <si>
    <t>This metric measures the time between when PTR delivers the duplicate scans data to eVS, and when eVS completes the processing and makes the data available via the eVS reports online</t>
  </si>
  <si>
    <t>This metric measures the time between when PTR delivers the mis-shipped scans data to eVS, and when eVS completes the processing and makes the data available via the eVS reports online</t>
  </si>
  <si>
    <t>This metric measures the time between when PTR delivers the IMpb Non-Compliance data to eVS, and when eVS completes the processing and makes the data available via the eVS reports online</t>
  </si>
  <si>
    <t>IMpb Non-Compliance Reporting</t>
  </si>
  <si>
    <t>This metric measures the time between when PTR receives the eVS manifest files until when eVS completes payment processing (generates postages statements that can be viewed in PostalOne!/eVS)</t>
  </si>
  <si>
    <r>
      <t xml:space="preserve">Process completes within </t>
    </r>
    <r>
      <rPr>
        <sz val="10"/>
        <color rgb="FFFF0000"/>
        <rFont val="Calibri"/>
        <family val="2"/>
        <scheme val="minor"/>
      </rPr>
      <t>4</t>
    </r>
    <r>
      <rPr>
        <sz val="10"/>
        <color theme="1"/>
        <rFont val="Calibri"/>
        <family val="2"/>
        <scheme val="minor"/>
      </rPr>
      <t xml:space="preserve"> hours</t>
    </r>
  </si>
  <si>
    <r>
      <t xml:space="preserve">Report data is refreshed by </t>
    </r>
    <r>
      <rPr>
        <sz val="10"/>
        <color rgb="FFFF0000"/>
        <rFont val="Calibri"/>
        <family val="2"/>
        <scheme val="minor"/>
      </rPr>
      <t>2</t>
    </r>
    <r>
      <rPr>
        <sz val="10"/>
        <color theme="1"/>
        <rFont val="Calibri"/>
        <family val="2"/>
        <scheme val="minor"/>
      </rPr>
      <t xml:space="preserve"> PM CT on Tuesdays and First Day of the month</t>
    </r>
  </si>
  <si>
    <r>
      <rPr>
        <b/>
        <sz val="10"/>
        <color rgb="FFFF0000"/>
        <rFont val="Calibri"/>
        <family val="2"/>
        <scheme val="minor"/>
      </rPr>
      <t>Note:</t>
    </r>
    <r>
      <rPr>
        <b/>
        <sz val="10"/>
        <color theme="1"/>
        <rFont val="Calibri"/>
        <family val="2"/>
        <scheme val="minor"/>
      </rPr>
      <t xml:space="preserve"> The target percentages reflect data available by the specified time or on the specified day.  The expectation is 100% of the data will be provided to customers and interfacing systems at the service level specified.  For example, for a given metric, 95% of the data will be provided within the timeframe.</t>
    </r>
  </si>
  <si>
    <t>Met or exceeded the threshold percentage</t>
  </si>
  <si>
    <t>Within 80% of the threshold percentage</t>
  </si>
  <si>
    <t>Less than 80% of the threshold percentage</t>
  </si>
  <si>
    <r>
      <t>Legend</t>
    </r>
    <r>
      <rPr>
        <b/>
        <sz val="11"/>
        <color theme="1"/>
        <rFont val="Calibri"/>
        <family val="2"/>
        <scheme val="minor"/>
      </rPr>
      <t xml:space="preserve">: </t>
    </r>
  </si>
  <si>
    <t>Average (Last 4 weeks)</t>
  </si>
  <si>
    <t>11/28/15 - 12/4/15</t>
  </si>
  <si>
    <t>11/21/15 - 11/27/15</t>
  </si>
  <si>
    <t>11/14/15 - 11/20/15</t>
  </si>
  <si>
    <t>12/5/15 - 12/11/15</t>
  </si>
  <si>
    <t>12/12/15 - 12/18/15</t>
  </si>
  <si>
    <t>12/19/15 - 12/25/15</t>
  </si>
  <si>
    <t>12/26/15 - 1/1/16</t>
  </si>
  <si>
    <t>1/30/16 - 2/5/16</t>
  </si>
  <si>
    <t>1/23/16 - 1/29/16</t>
  </si>
  <si>
    <t>1/16/16 - 1/22/16</t>
  </si>
  <si>
    <t>1/9/16 - 1/15/16</t>
  </si>
  <si>
    <t>1/2/16 - 1/8/16</t>
  </si>
  <si>
    <t>2/6/16 - 2/12/16</t>
  </si>
  <si>
    <t>2/13/16 - 2/19/16</t>
  </si>
  <si>
    <t>2/20/16 - 2/26/16</t>
  </si>
  <si>
    <t>2/27/16 - 3/04/16</t>
  </si>
  <si>
    <t>3/5/16 - 3/11/16</t>
  </si>
  <si>
    <t>3/12/16 - 3/18/16</t>
  </si>
  <si>
    <t>3/19/16 - 3/25/16</t>
  </si>
  <si>
    <t>3/26/16 - 4/1/16</t>
  </si>
  <si>
    <t>4/2/16 - 4/8/16</t>
  </si>
  <si>
    <t>4/9/16 - 4/15/16</t>
  </si>
  <si>
    <t>4/16/16 - 4/22/16</t>
  </si>
  <si>
    <t>4/23/16 - 4/29/16</t>
  </si>
  <si>
    <t>4/30/16 - 5/6/16</t>
  </si>
  <si>
    <t>5/7/16 - 5/13/16</t>
  </si>
  <si>
    <t>5/14/16 - 5/20/16</t>
  </si>
  <si>
    <t>5/21/16 - 5/27/16</t>
  </si>
  <si>
    <t>PTR Outbound Customer Extracts Processing</t>
  </si>
  <si>
    <t>PTR Outbound Reconciliation Extracts Processing</t>
  </si>
  <si>
    <t>PTR Outbound Customer Unmanifested Extracts Processing</t>
  </si>
  <si>
    <t>Scan Event Extract Files Delivery 
Premium</t>
  </si>
  <si>
    <t>Percentage of Premium schedule Scan Event Extract Files ready for delivery in 30 minutes or less</t>
  </si>
  <si>
    <t>Scan Event Extract Files Delivery 
Standard</t>
  </si>
  <si>
    <t>Percentage of Standard schedule Scan Event Extract Files ready for delivery in 60 minutes or less</t>
  </si>
  <si>
    <t>Daily Reconciliation Report Delivery</t>
  </si>
  <si>
    <t>Time reflects start of last file transfer</t>
  </si>
  <si>
    <t>Unmanifested Extract processing
(Tuesdays and 1st of month)</t>
  </si>
  <si>
    <r>
      <t xml:space="preserve">Files are ready for delivery in </t>
    </r>
    <r>
      <rPr>
        <sz val="10"/>
        <color rgb="FFFF0000"/>
        <rFont val="Calibri"/>
        <family val="2"/>
        <scheme val="minor"/>
      </rPr>
      <t>30</t>
    </r>
    <r>
      <rPr>
        <sz val="10"/>
        <color theme="1"/>
        <rFont val="Calibri"/>
        <family val="2"/>
        <scheme val="minor"/>
      </rPr>
      <t xml:space="preserve"> minutes or less</t>
    </r>
  </si>
  <si>
    <r>
      <t xml:space="preserve">Files are ready for delivery in </t>
    </r>
    <r>
      <rPr>
        <sz val="10"/>
        <color rgb="FFFF0000"/>
        <rFont val="Calibri"/>
        <family val="2"/>
        <scheme val="minor"/>
      </rPr>
      <t>60</t>
    </r>
    <r>
      <rPr>
        <sz val="10"/>
        <color theme="1"/>
        <rFont val="Calibri"/>
        <family val="2"/>
        <scheme val="minor"/>
      </rPr>
      <t xml:space="preserve"> minutes or less</t>
    </r>
  </si>
  <si>
    <r>
      <t xml:space="preserve">Start of file transfer before </t>
    </r>
    <r>
      <rPr>
        <sz val="10"/>
        <color rgb="FFFF0000"/>
        <rFont val="Calibri"/>
        <family val="2"/>
        <scheme val="minor"/>
      </rPr>
      <t>2</t>
    </r>
    <r>
      <rPr>
        <sz val="10"/>
        <color theme="1"/>
        <rFont val="Calibri"/>
        <family val="2"/>
        <scheme val="minor"/>
      </rPr>
      <t xml:space="preserve"> PM CT</t>
    </r>
  </si>
  <si>
    <t>5/28/16 - 6/3/16</t>
  </si>
  <si>
    <t>6/4/16-6/10/16</t>
  </si>
  <si>
    <t>6/11/16-6/17/16</t>
  </si>
  <si>
    <t>6/18/16-6/24/16</t>
  </si>
  <si>
    <t>6/25/16-7/1/16</t>
  </si>
  <si>
    <t>7/2/16-7/8/16</t>
  </si>
  <si>
    <t>7/9/16-7/15/16</t>
  </si>
  <si>
    <t>7/16/16-7/22/16</t>
  </si>
  <si>
    <t>7/23/16-7/29/16</t>
  </si>
  <si>
    <t>07/30/16-08/05/16</t>
  </si>
  <si>
    <t>08/06/16 - 08/12/16</t>
  </si>
  <si>
    <t>08/13/16-08/19/16</t>
  </si>
  <si>
    <t>08/20/16-08/26/16</t>
  </si>
  <si>
    <t>08/27/16-09/2/16</t>
  </si>
  <si>
    <t>9/3/16-9/9/16</t>
  </si>
  <si>
    <t>9/10/16-9/16/16</t>
  </si>
  <si>
    <t>9/17/16-9/23/16</t>
  </si>
  <si>
    <t>9/24/16-9/30/16</t>
  </si>
  <si>
    <t>10/01/16-10/07/16</t>
  </si>
  <si>
    <t>10/08/16-10/14/16</t>
  </si>
  <si>
    <t>10/15/16-10/21/16</t>
  </si>
  <si>
    <t>10/22/16-10/28/16</t>
  </si>
  <si>
    <t>10/29/16-11/4/16</t>
  </si>
  <si>
    <t>11/5/16-11/11/16</t>
  </si>
  <si>
    <t>11/12/16-11/18/16</t>
  </si>
  <si>
    <t>11/19/16-11/25/16</t>
  </si>
  <si>
    <t>11/26/16-12/2/16</t>
  </si>
  <si>
    <t>12/3/16-12/9/16</t>
  </si>
  <si>
    <t>12/10/16-12/16/16</t>
  </si>
  <si>
    <t>12/17/16-12/23/16</t>
  </si>
  <si>
    <t>12/24/16-12/30/16</t>
  </si>
  <si>
    <t>12/31/16-1/6/2017</t>
  </si>
  <si>
    <t>1/7/17-1/13/17</t>
  </si>
  <si>
    <t>1/14/17-1/20/17</t>
  </si>
  <si>
    <t>1/21/17-1/27/17</t>
  </si>
  <si>
    <t>1/28/17-2/3/17</t>
  </si>
  <si>
    <t>2/4/17-2/10/17</t>
  </si>
  <si>
    <t>2/11/17-2/17/17</t>
  </si>
  <si>
    <t>2/18/17-2/24/17</t>
  </si>
  <si>
    <t>2/25/17-3/3/17</t>
  </si>
  <si>
    <t>3/4/17-3/10/17</t>
  </si>
  <si>
    <t>3/11/17-3/17/17</t>
  </si>
  <si>
    <t>3/18/17-3/24/17</t>
  </si>
  <si>
    <t>3/25/17-3/31/17</t>
  </si>
  <si>
    <t>4/01/17-4/07/17</t>
  </si>
  <si>
    <t>4/08/17-4/14/17</t>
  </si>
  <si>
    <t>4/15/17-4/21/17</t>
  </si>
  <si>
    <t>4/22/17-4/28/17</t>
  </si>
  <si>
    <t>4/29/17-5/5/17</t>
  </si>
  <si>
    <t>5/6/17-5/12/17</t>
  </si>
  <si>
    <t>5/13/17-5/19/17</t>
  </si>
  <si>
    <t>5/20/17-5/26/17</t>
  </si>
  <si>
    <t>5/27/17-6/2/17</t>
  </si>
  <si>
    <t>6/3/17-6/9/17</t>
  </si>
  <si>
    <t>6/10/17-6/16/17</t>
  </si>
  <si>
    <t>6/17/17-6/23/17</t>
  </si>
  <si>
    <t>6/24/17-6/30/17</t>
  </si>
  <si>
    <t>7/1/17-7/7/17</t>
  </si>
  <si>
    <t>7/8/17-7/14/17</t>
  </si>
  <si>
    <t>7/15/17-7/21/17</t>
  </si>
  <si>
    <t>7/22/17-7/28/17</t>
  </si>
  <si>
    <t>7/29/17-8/4/17</t>
  </si>
  <si>
    <t>8/5/17-8/11/17</t>
  </si>
  <si>
    <t>8/12/17-8/18/17</t>
  </si>
  <si>
    <t>8/19/17-8/25/17</t>
  </si>
  <si>
    <t>8/26/17-9/1/17</t>
  </si>
  <si>
    <t>9/2/17-9/8/17</t>
  </si>
  <si>
    <t>9/9/17-9/15/17</t>
  </si>
  <si>
    <t>9/16/17-9/22/17</t>
  </si>
  <si>
    <t>9/23/17-9/29/17</t>
  </si>
  <si>
    <t>9/30/17-10/6/17</t>
  </si>
  <si>
    <t>10/7/17-10/13/17</t>
  </si>
  <si>
    <t>10/14/17-10/20/17</t>
  </si>
  <si>
    <t>10/21/17-10/27/17</t>
  </si>
  <si>
    <t>10/28/17-11/3/17</t>
  </si>
  <si>
    <t>11/4/17-11/10/17</t>
  </si>
  <si>
    <t>11/11/17-11/17/17</t>
  </si>
  <si>
    <t>11/18/17-11/24/17</t>
  </si>
  <si>
    <t>11/25/17-12/1/17</t>
  </si>
  <si>
    <t>12/2/17-12/8/17</t>
  </si>
  <si>
    <t>12/9/17-12/15/17</t>
  </si>
  <si>
    <t>12/16/17-12/22/17</t>
  </si>
  <si>
    <t>12/23/17-12/29/17</t>
  </si>
  <si>
    <t>12/30/17-1/5/18</t>
  </si>
  <si>
    <t>1/6/18-1/12/18</t>
  </si>
  <si>
    <t>1/13/18-1/19/18</t>
  </si>
  <si>
    <t>1/20/18-1/26/18</t>
  </si>
  <si>
    <t>1/27/18-2/2/18</t>
  </si>
  <si>
    <t>2/3/18-2/9/18</t>
  </si>
  <si>
    <t>2/10/18-2/16/18</t>
  </si>
  <si>
    <t>2/17/18-2/23/18</t>
  </si>
  <si>
    <t>2/24/18-3/2/18</t>
  </si>
  <si>
    <t>3/3/18-3/9/18</t>
  </si>
  <si>
    <t>3/10/18-3/16/18</t>
  </si>
  <si>
    <t>3/17/18-3/23/18</t>
  </si>
  <si>
    <t>3/24/18-3/30/18</t>
  </si>
  <si>
    <t>3/31/18-4/6/18</t>
  </si>
  <si>
    <t>4/7/18-4/13/18</t>
  </si>
  <si>
    <t>4/14/18-4/20/18</t>
  </si>
  <si>
    <t>4/21/18-4/27/18</t>
  </si>
  <si>
    <t>4/28/18-5/4/18</t>
  </si>
  <si>
    <t>5/5/18-5/11/18</t>
  </si>
  <si>
    <t>5/12/18-5/18/18</t>
  </si>
  <si>
    <t>5/19/18-5/25/18</t>
  </si>
  <si>
    <t>5/26/18-6/1/18</t>
  </si>
  <si>
    <t>6/2/18-6/8/18</t>
  </si>
  <si>
    <t>6/9/18-6/15/18</t>
  </si>
  <si>
    <t>6/16/18-6/22/18</t>
  </si>
  <si>
    <t>6/23/18-6/29/18</t>
  </si>
  <si>
    <t>6/30/18-7/6/18</t>
  </si>
  <si>
    <t>7/7/18-7/13/18</t>
  </si>
  <si>
    <t>7/14/18-7/20/18</t>
  </si>
  <si>
    <t>7/21/18-7/27/18</t>
  </si>
  <si>
    <t>7/28/18-8/3/18</t>
  </si>
  <si>
    <t>8/4/18-8/10/18</t>
  </si>
  <si>
    <t>8/11/18-8/17/18</t>
  </si>
  <si>
    <t>8/18/18-8/24/18</t>
  </si>
  <si>
    <t>8/25/18-8/31/18</t>
  </si>
  <si>
    <t>9/1/18-9/7/18</t>
  </si>
  <si>
    <t>9/8/18-9/14/18</t>
  </si>
  <si>
    <t>9/15/18-9/21/18</t>
  </si>
  <si>
    <t>9/22/18-9/28/18</t>
  </si>
  <si>
    <t>9/29/18-10/5/18</t>
  </si>
  <si>
    <t>10/6/18-10/12/18</t>
  </si>
  <si>
    <t>10/13/18-10/19/18</t>
  </si>
  <si>
    <t>10/20/18-10/26/18</t>
  </si>
  <si>
    <t>10/27/18-11/2/18</t>
  </si>
  <si>
    <t>11/3/18-11/9/18</t>
  </si>
  <si>
    <t>11/10/18-11/16/18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</si>
</sst>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b/>
      <u/>
      <sz val="11"/>
      <color theme="1"/>
      <name val="Calibri"/>
      <family val="2"/>
      <scheme val="minor"/>
    </font>
    <font>
      <b/>
      <sz val="11"/>
      <color theme="1"/>
      <name val="Calibri"/>
      <family val="2"/>
      <scheme val="minor"/>
    </font>
    <font>
      <b/>
      <sz val="8"/>
      <color theme="1"/>
      <name val="Calibri"/>
      <family val="2"/>
      <scheme val="minor"/>
    </font>
    <font>
      <sz val="11"/>
      <color rgb="FF006100"/>
      <name val="Arial"/>
      <family val="2"/>
    </font>
    <font>
      <sz val="11"/>
      <color rgb="FF9C0006"/>
      <name val="Arial"/>
      <family val="2"/>
    </font>
    <font>
      <sz val="11"/>
      <color rgb="FF00B050"/>
      <name val="Calibri"/>
      <family val="2"/>
      <scheme val="minor"/>
    </font>
    <font>
      <sz val="11"/>
      <color rgb="FF006100"/>
      <name val="Calibri"/>
      <family val="2"/>
      <scheme val="minor"/>
    </font>
    <font>
      <sz val="11"/>
      <color rgb="FF9C0006"/>
      <name val="Calibri"/>
      <family val="2"/>
      <scheme val="minor"/>
    </font>
    <font>
      <sz val="9"/>
      <color indexed="81"/>
      <name val="Tahoma"/>
      <family val="2"/>
    </font>
    <font>
      <b/>
      <sz val="9"/>
      <color indexed="81"/>
      <name val="Tahoma"/>
      <family val="2"/>
    </font>
  </fonts>
  <fills count="7">
    <fill>
      <patternFill patternType="none"/>
    </fill>
    <fill>
      <patternFill patternType="gray125"/>
    </fill>
    <fill>
      <gradientFill type="path" left="0.5" right="0.5" top="0.5" bottom="0.5">
        <stop position="0">
          <color theme="0" tint="-0.1490218817712943"/>
        </stop>
        <stop position="1">
          <color theme="0" tint="-0.25098422193060094"/>
        </stop>
      </gradient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CCFF9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8" fillId="4" borderId="0" applyNumberFormat="0" applyBorder="0" applyAlignment="0" applyProtection="0"/>
    <xf numFmtId="0" fontId="9" fillId="5" borderId="0" applyNumberFormat="0" applyBorder="0" applyAlignment="0" applyProtection="0"/>
  </cellStyleXfs>
  <cellXfs count="331">
    <xf numFmtId="0" fontId="0" fillId="0" borderId="0" xfId="0"/>
    <xf numFmtId="0" fontId="0" fillId="0" borderId="0" xfId="0" applyFont="1"/>
    <xf numFmtId="9" fontId="1" fillId="0" borderId="3"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2" borderId="11" xfId="0" applyFont="1" applyFill="1" applyBorder="1" applyAlignment="1">
      <alignment horizontal="center" vertical="center" wrapText="1"/>
    </xf>
    <xf numFmtId="9" fontId="2" fillId="2" borderId="1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9" fontId="1" fillId="0" borderId="6" xfId="0" applyNumberFormat="1" applyFont="1" applyBorder="1" applyAlignment="1">
      <alignment horizontal="center" vertical="center" wrapText="1"/>
    </xf>
    <xf numFmtId="0" fontId="2" fillId="2" borderId="13"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0" fillId="3" borderId="0" xfId="0" applyFont="1" applyFill="1"/>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0" borderId="8" xfId="0" applyFont="1" applyBorder="1" applyAlignment="1">
      <alignment horizontal="center" vertical="center" wrapText="1"/>
    </xf>
    <xf numFmtId="0" fontId="0" fillId="3" borderId="0" xfId="0" applyFont="1" applyFill="1" applyBorder="1" applyAlignment="1">
      <alignment horizontal="center" vertical="center" wrapText="1"/>
    </xf>
    <xf numFmtId="164" fontId="0" fillId="3" borderId="1" xfId="0" applyNumberFormat="1" applyFont="1" applyFill="1" applyBorder="1" applyAlignment="1">
      <alignment horizontal="center" vertical="center" wrapText="1"/>
    </xf>
    <xf numFmtId="0" fontId="5" fillId="3" borderId="0" xfId="0" applyFont="1" applyFill="1" applyBorder="1" applyAlignment="1">
      <alignment horizontal="right" vertical="center" wrapText="1" indent="1"/>
    </xf>
    <xf numFmtId="164" fontId="0" fillId="3" borderId="5" xfId="0" applyNumberFormat="1" applyFont="1" applyFill="1" applyBorder="1" applyAlignment="1">
      <alignment horizontal="center" vertical="center" wrapText="1"/>
    </xf>
    <xf numFmtId="164" fontId="0" fillId="3" borderId="6"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0" borderId="6" xfId="0" applyFont="1" applyBorder="1" applyAlignment="1">
      <alignment horizontal="center" vertical="center" wrapText="1"/>
    </xf>
    <xf numFmtId="0" fontId="1" fillId="0" borderId="6" xfId="0" applyFont="1" applyBorder="1" applyAlignment="1">
      <alignment horizontal="left"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7" fillId="2" borderId="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10" fillId="6" borderId="1" xfId="0" applyFont="1" applyFill="1" applyBorder="1" applyAlignment="1">
      <alignment horizontal="center" vertical="center" wrapText="1"/>
    </xf>
    <xf numFmtId="164" fontId="11" fillId="4" borderId="1" xfId="1" applyNumberFormat="1" applyFont="1" applyBorder="1" applyAlignment="1">
      <alignment horizontal="center" vertical="center" wrapText="1"/>
    </xf>
    <xf numFmtId="0" fontId="12" fillId="5" borderId="1" xfId="2" applyFont="1" applyBorder="1" applyAlignment="1">
      <alignment horizontal="center" vertical="center" wrapText="1"/>
    </xf>
    <xf numFmtId="0" fontId="7" fillId="2" borderId="17" xfId="0" applyFont="1" applyFill="1" applyBorder="1" applyAlignment="1">
      <alignment horizontal="center" vertical="center" wrapText="1"/>
    </xf>
    <xf numFmtId="164" fontId="0" fillId="3" borderId="18"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9" fontId="1" fillId="0" borderId="19" xfId="0" applyNumberFormat="1" applyFont="1" applyBorder="1" applyAlignment="1">
      <alignment horizontal="center" vertical="center" wrapText="1"/>
    </xf>
    <xf numFmtId="0" fontId="1" fillId="0" borderId="21" xfId="0" applyFont="1" applyBorder="1" applyAlignment="1">
      <alignment horizontal="left" vertical="center" wrapText="1"/>
    </xf>
    <xf numFmtId="164" fontId="0" fillId="3" borderId="22" xfId="0" applyNumberFormat="1" applyFont="1" applyFill="1" applyBorder="1" applyAlignment="1">
      <alignment horizontal="center" vertical="center" wrapText="1"/>
    </xf>
    <xf numFmtId="164" fontId="0" fillId="3" borderId="19" xfId="0" applyNumberFormat="1" applyFont="1" applyFill="1" applyBorder="1" applyAlignment="1">
      <alignment horizontal="center" vertical="center" wrapText="1"/>
    </xf>
    <xf numFmtId="164" fontId="0" fillId="3" borderId="3" xfId="0" applyNumberFormat="1" applyFont="1" applyFill="1" applyBorder="1" applyAlignment="1">
      <alignment horizontal="center" vertical="center" wrapText="1"/>
    </xf>
    <xf numFmtId="0" fontId="0" fillId="0" borderId="0" xfId="0" applyFont="1" applyFill="1"/>
    <xf numFmtId="164" fontId="0" fillId="3" borderId="23"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164" fontId="0" fillId="0" borderId="3"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164" fontId="0" fillId="0" borderId="5" xfId="0" applyNumberFormat="1" applyFont="1" applyFill="1" applyBorder="1" applyAlignment="1">
      <alignment horizontal="center" vertical="center" wrapText="1"/>
    </xf>
    <xf numFmtId="164" fontId="0" fillId="0" borderId="6"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164" fontId="0" fillId="0" borderId="24"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164" fontId="0" fillId="3" borderId="17" xfId="0" applyNumberFormat="1" applyFont="1" applyFill="1" applyBorder="1" applyAlignment="1">
      <alignment horizontal="center" vertical="center" wrapText="1"/>
    </xf>
    <xf numFmtId="164" fontId="0" fillId="3" borderId="24"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164" fontId="0" fillId="3" borderId="7"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164" fontId="0" fillId="3" borderId="25"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164" fontId="0" fillId="3" borderId="26"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10" fontId="0" fillId="3" borderId="26" xfId="0" applyNumberFormat="1" applyFont="1" applyFill="1" applyBorder="1" applyAlignment="1">
      <alignment horizontal="center" vertical="center" wrapText="1"/>
    </xf>
    <xf numFmtId="10" fontId="0" fillId="3" borderId="18" xfId="0" applyNumberFormat="1" applyFont="1" applyFill="1" applyBorder="1" applyAlignment="1">
      <alignment horizontal="center" vertical="center" wrapText="1"/>
    </xf>
    <xf numFmtId="10" fontId="0" fillId="3" borderId="24"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164" fontId="0" fillId="3" borderId="27" xfId="0" applyNumberFormat="1" applyFont="1" applyFill="1" applyBorder="1" applyAlignment="1">
      <alignment horizontal="center" vertical="center" wrapText="1"/>
    </xf>
    <xf numFmtId="164" fontId="0" fillId="3" borderId="14" xfId="0" applyNumberFormat="1" applyFont="1" applyFill="1" applyBorder="1" applyAlignment="1">
      <alignment horizontal="center" vertical="center" wrapText="1"/>
    </xf>
    <xf numFmtId="164" fontId="0" fillId="3" borderId="10"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7" fillId="2" borderId="28"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7" fillId="2" borderId="1" xfId="0" applyFont="1" applyFill="1" applyBorder="1" applyAlignment="1">
      <alignment horizontal="center" vertical="center" wrapText="1"/>
    </xf>
    <xf numFmtId="164" fontId="0" fillId="3" borderId="29" xfId="0"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27" xfId="0" applyFont="1" applyBorder="1" applyAlignment="1">
      <alignment horizontal="left" vertical="center" wrapText="1"/>
    </xf>
    <xf numFmtId="9" fontId="1" fillId="0" borderId="27" xfId="0" applyNumberFormat="1" applyFont="1" applyBorder="1" applyAlignment="1">
      <alignment horizontal="center" vertical="center" wrapText="1"/>
    </xf>
    <xf numFmtId="0" fontId="1" fillId="0" borderId="15" xfId="0" applyFont="1" applyBorder="1" applyAlignment="1">
      <alignment horizontal="left" vertical="center" wrapText="1"/>
    </xf>
    <xf numFmtId="0" fontId="1" fillId="0" borderId="4" xfId="0" applyFont="1" applyBorder="1" applyAlignment="1">
      <alignment horizontal="left" vertical="center" wrapText="1"/>
    </xf>
    <xf numFmtId="0" fontId="1" fillId="0" borderId="20" xfId="0" applyFont="1" applyBorder="1" applyAlignment="1">
      <alignment horizontal="left" vertical="center" wrapText="1"/>
    </xf>
    <xf numFmtId="0" fontId="1" fillId="0" borderId="8" xfId="0" applyFont="1" applyBorder="1" applyAlignment="1">
      <alignment horizontal="left" vertical="center" wrapText="1"/>
    </xf>
    <xf numFmtId="9" fontId="1" fillId="0" borderId="30" xfId="0" applyNumberFormat="1" applyFont="1" applyBorder="1" applyAlignment="1">
      <alignment horizontal="center" vertical="center" wrapText="1"/>
    </xf>
    <xf numFmtId="0" fontId="1" fillId="0" borderId="30" xfId="0" applyFont="1" applyBorder="1" applyAlignment="1">
      <alignment horizontal="left" vertical="center" wrapText="1"/>
    </xf>
    <xf numFmtId="164" fontId="0" fillId="3" borderId="3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164" fontId="0" fillId="3" borderId="32" xfId="0" applyNumberFormat="1" applyFont="1" applyFill="1" applyBorder="1" applyAlignment="1">
      <alignment horizontal="center" vertical="center" wrapText="1"/>
    </xf>
    <xf numFmtId="164" fontId="0" fillId="3" borderId="4"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164" fontId="0" fillId="3" borderId="33" xfId="0" applyNumberFormat="1" applyFont="1" applyFill="1" applyBorder="1" applyAlignment="1">
      <alignment horizontal="center" vertical="center" wrapText="1"/>
    </xf>
    <xf numFmtId="164" fontId="0" fillId="3" borderId="34" xfId="0" applyNumberFormat="1" applyFont="1" applyFill="1" applyBorder="1" applyAlignment="1">
      <alignment horizontal="center" vertical="center" wrapText="1"/>
    </xf>
    <xf numFmtId="164" fontId="0" fillId="3" borderId="0"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164" fontId="0" fillId="3" borderId="35" xfId="0" applyNumberFormat="1" applyFont="1" applyFill="1" applyBorder="1" applyAlignment="1">
      <alignment horizontal="center" vertical="center" wrapText="1"/>
    </xf>
    <xf numFmtId="164" fontId="0" fillId="3" borderId="15" xfId="0" applyNumberFormat="1" applyFont="1" applyFill="1" applyBorder="1" applyAlignment="1">
      <alignment horizontal="center" vertical="center" wrapText="1"/>
    </xf>
    <xf numFmtId="164" fontId="0" fillId="3" borderId="36" xfId="0" applyNumberFormat="1" applyFont="1" applyFill="1" applyBorder="1" applyAlignment="1">
      <alignment horizontal="center" vertical="center" wrapText="1"/>
    </xf>
    <xf numFmtId="164" fontId="0" fillId="3" borderId="37"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0" xfId="0" applyFont="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0" borderId="15" xfId="0" applyFont="1" applyBorder="1" applyAlignment="1">
      <alignment horizontal="center" vertical="center" wrapText="1"/>
    </xf>
  </cellXfs>
  <cellStyles count="3">
    <cellStyle name="Bad" xfId="2" builtinId="27"/>
    <cellStyle name="Good" xfId="1" builtinId="26"/>
    <cellStyle name="Normal" xfId="0" builtinId="0"/>
  </cellStyles>
  <dxfs count="65">
    <dxf>
      <font>
        <color rgb="FF9C0006"/>
      </font>
      <fill>
        <patternFill>
          <bgColor rgb="FFFFC7CE"/>
        </patternFill>
      </fill>
    </dxf>
    <dxf>
      <font>
        <color rgb="FF00B050"/>
      </font>
      <fill>
        <patternFill>
          <bgColor rgb="FFCCFF99"/>
        </patternFill>
      </fill>
    </dxf>
    <dxf>
      <font>
        <color rgb="FF006100"/>
      </font>
      <fill>
        <patternFill>
          <bgColor rgb="FFC6EFCE"/>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rgb="FF00B050"/>
      </font>
      <fill>
        <patternFill>
          <bgColor rgb="FFCCFF99"/>
        </patternFill>
      </fill>
    </dxf>
    <dxf>
      <font>
        <color rgb="FF006100"/>
      </font>
      <fill>
        <patternFill>
          <bgColor rgb="FFC6EFCE"/>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rgb="FF00B050"/>
      </font>
      <fill>
        <patternFill>
          <bgColor rgb="FFCCFF99"/>
        </patternFill>
      </fill>
    </dxf>
    <dxf>
      <font>
        <color rgb="FF006100"/>
      </font>
      <fill>
        <patternFill>
          <bgColor rgb="FFC6EFCE"/>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rgb="FF00B050"/>
      </font>
      <fill>
        <patternFill>
          <bgColor rgb="FFCCFF99"/>
        </patternFill>
      </fill>
    </dxf>
    <dxf>
      <font>
        <color rgb="FF006100"/>
      </font>
      <fill>
        <patternFill>
          <bgColor rgb="FFC6EFCE"/>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rgb="FF00B050"/>
      </font>
      <fill>
        <patternFill>
          <bgColor rgb="FFCCFF99"/>
        </patternFill>
      </fill>
    </dxf>
    <dxf>
      <font>
        <color rgb="FF006100"/>
      </font>
      <fill>
        <patternFill>
          <bgColor rgb="FFC6EFCE"/>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rgb="FF00B050"/>
      </font>
      <fill>
        <patternFill>
          <bgColor rgb="FFCCFF99"/>
        </patternFill>
      </fill>
    </dxf>
    <dxf>
      <font>
        <color rgb="FF006100"/>
      </font>
      <fill>
        <patternFill>
          <bgColor rgb="FFC6EFCE"/>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rgb="FF00B050"/>
      </font>
      <fill>
        <patternFill>
          <bgColor rgb="FFCCFF99"/>
        </patternFill>
      </fill>
    </dxf>
    <dxf>
      <font>
        <color rgb="FF006100"/>
      </font>
      <fill>
        <patternFill>
          <bgColor rgb="FFC6EFCE"/>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rgb="FF00B050"/>
      </font>
      <fill>
        <patternFill>
          <bgColor rgb="FFCCFF99"/>
        </patternFill>
      </fill>
    </dxf>
    <dxf>
      <font>
        <color rgb="FF006100"/>
      </font>
      <fill>
        <patternFill>
          <bgColor rgb="FFC6EFCE"/>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rgb="FF00B050"/>
      </font>
      <fill>
        <patternFill>
          <bgColor rgb="FFCCFF99"/>
        </patternFill>
      </fill>
    </dxf>
    <dxf>
      <font>
        <color rgb="FF006100"/>
      </font>
      <fill>
        <patternFill>
          <bgColor rgb="FFC6EFCE"/>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rgb="FF00B050"/>
      </font>
      <fill>
        <patternFill>
          <bgColor rgb="FFCCFF99"/>
        </patternFill>
      </fill>
    </dxf>
    <dxf>
      <font>
        <color rgb="FF006100"/>
      </font>
      <fill>
        <patternFill>
          <bgColor rgb="FFC6EFCE"/>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rgb="FF00B050"/>
      </font>
      <fill>
        <patternFill>
          <bgColor rgb="FFCCFF99"/>
        </patternFill>
      </fill>
    </dxf>
    <dxf>
      <font>
        <color rgb="FF006100"/>
      </font>
      <fill>
        <patternFill>
          <bgColor rgb="FFC6EFCE"/>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rgb="FF00B050"/>
      </font>
      <fill>
        <patternFill>
          <bgColor rgb="FFCCFF99"/>
        </patternFill>
      </fill>
    </dxf>
    <dxf>
      <font>
        <color rgb="FF006100"/>
      </font>
      <fill>
        <patternFill>
          <bgColor rgb="FFC6EFCE"/>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rgb="FF00B050"/>
      </font>
      <fill>
        <patternFill>
          <bgColor rgb="FFCCFF99"/>
        </patternFill>
      </fill>
    </dxf>
    <dxf>
      <font>
        <color rgb="FF006100"/>
      </font>
      <fill>
        <patternFill>
          <bgColor rgb="FFC6EFCE"/>
        </patternFill>
      </fill>
    </dxf>
    <dxf>
      <fill>
        <patternFill>
          <bgColor theme="0" tint="-0.24994659260841701"/>
        </patternFill>
      </fill>
    </dxf>
    <dxf>
      <fill>
        <patternFill>
          <bgColor theme="0" tint="-0.14996795556505021"/>
        </patternFill>
      </fill>
    </dxf>
  </dxfs>
  <tableStyles count="0" defaultTableStyle="TableStyleMedium2" defaultPivotStyle="PivotStyleMedium9"/>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G16"/>
  <sheetViews>
    <sheetView tabSelected="1" zoomScaleNormal="100" workbookViewId="0">
      <selection activeCell="G9" sqref="G9"/>
    </sheetView>
  </sheetViews>
  <sheetFormatPr defaultRowHeight="15" x14ac:dyDescent="0.25"/>
  <cols>
    <col min="1" max="1" width="16.28515625" style="1" bestFit="1" customWidth="1"/>
    <col min="2" max="2" width="33.140625" style="1" bestFit="1" customWidth="1"/>
    <col min="3" max="3" width="55" style="1" customWidth="1"/>
    <col min="4" max="4" width="6" style="1" bestFit="1" customWidth="1"/>
    <col min="5" max="5" width="34.140625" style="1" bestFit="1" customWidth="1"/>
    <col min="6" max="6" width="7.42578125" style="1" bestFit="1" customWidth="1"/>
    <col min="7" max="60" width="7.42578125" style="1" customWidth="1"/>
    <col min="61" max="61" width="8" style="1" bestFit="1" customWidth="1"/>
    <col min="62" max="62" width="7.5703125" style="1" bestFit="1" customWidth="1"/>
    <col min="63" max="68" width="7.140625" style="1" bestFit="1" customWidth="1"/>
    <col min="69" max="69" width="8.140625" style="1" bestFit="1" customWidth="1"/>
    <col min="70" max="101" width="7.140625" style="1" bestFit="1" customWidth="1"/>
    <col min="102" max="105" width="8" style="1" customWidth="1"/>
    <col min="106" max="106" width="7.140625" style="1" bestFit="1" customWidth="1"/>
    <col min="107" max="109" width="8" style="1" customWidth="1"/>
    <col min="110" max="110" width="7.5703125" style="1" bestFit="1" customWidth="1"/>
    <col min="111" max="115" width="8" style="1" customWidth="1"/>
    <col min="116" max="119" width="7.140625" style="1" bestFit="1" customWidth="1"/>
    <col min="120" max="122" width="8" style="1" customWidth="1"/>
    <col min="123" max="123" width="7.85546875" style="1" bestFit="1" customWidth="1"/>
    <col min="124" max="124" width="8" style="1" customWidth="1"/>
    <col min="125" max="132" width="7.140625" style="1" bestFit="1" customWidth="1"/>
    <col min="133" max="135" width="7.42578125" style="1" bestFit="1" customWidth="1"/>
    <col min="136" max="136" width="7.140625" style="1" bestFit="1" customWidth="1"/>
    <col min="137" max="139" width="7.42578125" style="1" bestFit="1" customWidth="1"/>
    <col min="140" max="141" width="7.140625" style="1" bestFit="1" customWidth="1"/>
    <col min="142" max="144" width="7.42578125" style="1" bestFit="1" customWidth="1"/>
    <col min="145" max="145" width="6.7109375" style="1" bestFit="1" customWidth="1"/>
    <col min="146" max="148" width="7.42578125" style="1" bestFit="1" customWidth="1"/>
    <col min="149" max="149" width="7.140625" style="1" bestFit="1" customWidth="1"/>
    <col min="150" max="152" width="7.42578125" style="1" bestFit="1" customWidth="1"/>
    <col min="153" max="154" width="7.140625" style="1" bestFit="1" customWidth="1"/>
    <col min="155" max="157" width="7.85546875" style="1" bestFit="1" customWidth="1"/>
    <col min="158" max="158" width="7.5703125" style="1" bestFit="1" customWidth="1"/>
    <col min="159" max="161" width="7.85546875" style="1" bestFit="1" customWidth="1"/>
    <col min="162" max="16384" width="9.140625" style="1"/>
  </cols>
  <sheetData>
    <row r="1" spans="1:163" ht="45.75" thickBot="1" x14ac:dyDescent="0.3">
      <c r="A1" s="5" t="s">
        <v>0</v>
      </c>
      <c r="B1" s="9" t="s">
        <v>6</v>
      </c>
      <c r="C1" s="5" t="s">
        <v>2</v>
      </c>
      <c r="D1" s="6" t="s">
        <v>11</v>
      </c>
      <c r="E1" s="9" t="s">
        <v>1</v>
      </c>
      <c r="F1" s="7" t="s">
        <v>25</v>
      </c>
      <c r="G1" s="293" t="s">
        <v>195</v>
      </c>
      <c r="H1" s="296" t="s">
        <v>194</v>
      </c>
      <c r="I1" s="27" t="s">
        <v>193</v>
      </c>
      <c r="J1" s="298" t="s">
        <v>192</v>
      </c>
      <c r="K1" s="321" t="s">
        <v>191</v>
      </c>
      <c r="L1" s="27" t="s">
        <v>190</v>
      </c>
      <c r="M1" s="293" t="s">
        <v>189</v>
      </c>
      <c r="N1" s="296" t="s">
        <v>188</v>
      </c>
      <c r="O1" s="296" t="s">
        <v>187</v>
      </c>
      <c r="P1" s="27" t="s">
        <v>186</v>
      </c>
      <c r="Q1" s="34" t="s">
        <v>185</v>
      </c>
      <c r="R1" s="34" t="s">
        <v>184</v>
      </c>
      <c r="S1" s="34" t="s">
        <v>183</v>
      </c>
      <c r="T1" s="34" t="s">
        <v>182</v>
      </c>
      <c r="U1" s="34" t="s">
        <v>181</v>
      </c>
      <c r="V1" s="34" t="s">
        <v>180</v>
      </c>
      <c r="W1" s="34" t="s">
        <v>179</v>
      </c>
      <c r="X1" s="34" t="s">
        <v>178</v>
      </c>
      <c r="Y1" s="34" t="s">
        <v>177</v>
      </c>
      <c r="Z1" s="34" t="s">
        <v>176</v>
      </c>
      <c r="AA1" s="34" t="s">
        <v>175</v>
      </c>
      <c r="AB1" s="34" t="s">
        <v>174</v>
      </c>
      <c r="AC1" s="34" t="s">
        <v>173</v>
      </c>
      <c r="AD1" s="34" t="s">
        <v>172</v>
      </c>
      <c r="AE1" s="34" t="s">
        <v>171</v>
      </c>
      <c r="AF1" s="34" t="s">
        <v>170</v>
      </c>
      <c r="AG1" s="34" t="s">
        <v>169</v>
      </c>
      <c r="AH1" s="34" t="s">
        <v>168</v>
      </c>
      <c r="AI1" s="34" t="s">
        <v>167</v>
      </c>
      <c r="AJ1" s="34" t="s">
        <v>166</v>
      </c>
      <c r="AK1" s="34" t="s">
        <v>165</v>
      </c>
      <c r="AL1" s="34" t="s">
        <v>164</v>
      </c>
      <c r="AM1" s="34" t="s">
        <v>163</v>
      </c>
      <c r="AN1" s="34" t="s">
        <v>162</v>
      </c>
      <c r="AO1" s="34" t="s">
        <v>161</v>
      </c>
      <c r="AP1" s="34" t="s">
        <v>160</v>
      </c>
      <c r="AQ1" s="34" t="s">
        <v>159</v>
      </c>
      <c r="AR1" s="34" t="s">
        <v>158</v>
      </c>
      <c r="AS1" s="34" t="s">
        <v>157</v>
      </c>
      <c r="AT1" s="34" t="s">
        <v>156</v>
      </c>
      <c r="AU1" s="34" t="s">
        <v>155</v>
      </c>
      <c r="AV1" s="34" t="s">
        <v>154</v>
      </c>
      <c r="AW1" s="34" t="s">
        <v>153</v>
      </c>
      <c r="AX1" s="34" t="s">
        <v>152</v>
      </c>
      <c r="AY1" s="34" t="s">
        <v>151</v>
      </c>
      <c r="AZ1" s="34" t="s">
        <v>150</v>
      </c>
      <c r="BA1" s="34" t="s">
        <v>149</v>
      </c>
      <c r="BB1" s="34" t="s">
        <v>148</v>
      </c>
      <c r="BC1" s="34" t="s">
        <v>147</v>
      </c>
      <c r="BD1" s="34" t="s">
        <v>146</v>
      </c>
      <c r="BE1" s="34" t="s">
        <v>145</v>
      </c>
      <c r="BF1" s="34" t="s">
        <v>144</v>
      </c>
      <c r="BG1" s="34" t="s">
        <v>143</v>
      </c>
      <c r="BH1" s="34" t="s">
        <v>142</v>
      </c>
      <c r="BI1" s="34" t="s">
        <v>141</v>
      </c>
      <c r="BJ1" s="34" t="s">
        <v>140</v>
      </c>
      <c r="BK1" s="34" t="s">
        <v>139</v>
      </c>
      <c r="BL1" s="34" t="s">
        <v>138</v>
      </c>
      <c r="BM1" s="34" t="s">
        <v>137</v>
      </c>
      <c r="BN1" s="34" t="s">
        <v>136</v>
      </c>
      <c r="BO1" s="34" t="s">
        <v>135</v>
      </c>
      <c r="BP1" s="34" t="s">
        <v>134</v>
      </c>
      <c r="BQ1" s="34" t="s">
        <v>133</v>
      </c>
      <c r="BR1" s="34" t="s">
        <v>132</v>
      </c>
      <c r="BS1" s="34" t="s">
        <v>131</v>
      </c>
      <c r="BT1" s="34" t="s">
        <v>130</v>
      </c>
      <c r="BU1" s="34" t="s">
        <v>129</v>
      </c>
      <c r="BV1" s="34" t="s">
        <v>128</v>
      </c>
      <c r="BW1" s="34" t="s">
        <v>127</v>
      </c>
      <c r="BX1" s="34" t="s">
        <v>126</v>
      </c>
      <c r="BY1" s="34" t="s">
        <v>125</v>
      </c>
      <c r="BZ1" s="34" t="s">
        <v>124</v>
      </c>
      <c r="CA1" s="34" t="s">
        <v>123</v>
      </c>
      <c r="CB1" s="34" t="s">
        <v>122</v>
      </c>
      <c r="CC1" s="34" t="s">
        <v>121</v>
      </c>
      <c r="CD1" s="34" t="s">
        <v>120</v>
      </c>
      <c r="CE1" s="34" t="s">
        <v>119</v>
      </c>
      <c r="CF1" s="34" t="s">
        <v>118</v>
      </c>
      <c r="CG1" s="34" t="s">
        <v>117</v>
      </c>
      <c r="CH1" s="34" t="s">
        <v>116</v>
      </c>
      <c r="CI1" s="34" t="s">
        <v>115</v>
      </c>
      <c r="CJ1" s="34" t="s">
        <v>114</v>
      </c>
      <c r="CK1" s="34" t="s">
        <v>113</v>
      </c>
      <c r="CL1" s="34" t="s">
        <v>112</v>
      </c>
      <c r="CM1" s="34" t="s">
        <v>111</v>
      </c>
      <c r="CN1" s="34" t="s">
        <v>110</v>
      </c>
      <c r="CO1" s="34" t="s">
        <v>109</v>
      </c>
      <c r="CP1" s="34" t="s">
        <v>108</v>
      </c>
      <c r="CQ1" s="34" t="s">
        <v>107</v>
      </c>
      <c r="CR1" s="34" t="s">
        <v>106</v>
      </c>
      <c r="CS1" s="34" t="s">
        <v>105</v>
      </c>
      <c r="CT1" s="34" t="s">
        <v>104</v>
      </c>
      <c r="CU1" s="34" t="s">
        <v>103</v>
      </c>
      <c r="CV1" s="34" t="s">
        <v>102</v>
      </c>
      <c r="CW1" s="34" t="s">
        <v>101</v>
      </c>
      <c r="CX1" s="34" t="s">
        <v>100</v>
      </c>
      <c r="CY1" s="34" t="s">
        <v>99</v>
      </c>
      <c r="CZ1" s="34" t="s">
        <v>98</v>
      </c>
      <c r="DA1" s="34" t="s">
        <v>97</v>
      </c>
      <c r="DB1" s="34" t="s">
        <v>96</v>
      </c>
      <c r="DC1" s="34" t="s">
        <v>95</v>
      </c>
      <c r="DD1" s="34" t="s">
        <v>94</v>
      </c>
      <c r="DE1" s="34" t="s">
        <v>93</v>
      </c>
      <c r="DF1" s="34" t="s">
        <v>92</v>
      </c>
      <c r="DG1" s="34" t="s">
        <v>91</v>
      </c>
      <c r="DH1" s="34" t="s">
        <v>90</v>
      </c>
      <c r="DI1" s="34" t="s">
        <v>89</v>
      </c>
      <c r="DJ1" s="34" t="s">
        <v>88</v>
      </c>
      <c r="DK1" s="34" t="s">
        <v>87</v>
      </c>
      <c r="DL1" s="34" t="s">
        <v>86</v>
      </c>
      <c r="DM1" s="34" t="s">
        <v>85</v>
      </c>
      <c r="DN1" s="34" t="s">
        <v>84</v>
      </c>
      <c r="DO1" s="34" t="s">
        <v>83</v>
      </c>
      <c r="DP1" s="34" t="s">
        <v>82</v>
      </c>
      <c r="DQ1" s="34" t="s">
        <v>81</v>
      </c>
      <c r="DR1" s="34" t="s">
        <v>80</v>
      </c>
      <c r="DS1" s="34" t="s">
        <v>79</v>
      </c>
      <c r="DT1" s="34" t="s">
        <v>78</v>
      </c>
      <c r="DU1" s="34" t="s">
        <v>77</v>
      </c>
      <c r="DV1" s="34" t="s">
        <v>76</v>
      </c>
      <c r="DW1" s="34" t="s">
        <v>75</v>
      </c>
      <c r="DX1" s="27" t="s">
        <v>74</v>
      </c>
      <c r="DY1" s="27" t="s">
        <v>73</v>
      </c>
      <c r="DZ1" s="27" t="s">
        <v>72</v>
      </c>
      <c r="EA1" s="27" t="s">
        <v>71</v>
      </c>
      <c r="EB1" s="27" t="s">
        <v>70</v>
      </c>
      <c r="EC1" s="34" t="s">
        <v>69</v>
      </c>
      <c r="ED1" s="34" t="s">
        <v>68</v>
      </c>
      <c r="EE1" s="34" t="s">
        <v>67</v>
      </c>
      <c r="EF1" s="34" t="s">
        <v>53</v>
      </c>
      <c r="EG1" s="34" t="s">
        <v>52</v>
      </c>
      <c r="EH1" s="34" t="s">
        <v>51</v>
      </c>
      <c r="EI1" s="34" t="s">
        <v>50</v>
      </c>
      <c r="EJ1" s="34" t="s">
        <v>49</v>
      </c>
      <c r="EK1" s="34" t="s">
        <v>48</v>
      </c>
      <c r="EL1" s="34" t="s">
        <v>47</v>
      </c>
      <c r="EM1" s="34" t="s">
        <v>46</v>
      </c>
      <c r="EN1" s="34" t="s">
        <v>45</v>
      </c>
      <c r="EO1" s="34" t="s">
        <v>44</v>
      </c>
      <c r="EP1" s="34" t="s">
        <v>43</v>
      </c>
      <c r="EQ1" s="34" t="s">
        <v>42</v>
      </c>
      <c r="ER1" s="34" t="s">
        <v>41</v>
      </c>
      <c r="ES1" s="34" t="s">
        <v>40</v>
      </c>
      <c r="ET1" s="34" t="s">
        <v>39</v>
      </c>
      <c r="EU1" s="34" t="s">
        <v>38</v>
      </c>
      <c r="EV1" s="34" t="s">
        <v>33</v>
      </c>
      <c r="EW1" s="34" t="s">
        <v>34</v>
      </c>
      <c r="EX1" s="34" t="s">
        <v>35</v>
      </c>
      <c r="EY1" s="34" t="s">
        <v>36</v>
      </c>
      <c r="EZ1" s="34" t="s">
        <v>37</v>
      </c>
      <c r="FA1" s="34" t="s">
        <v>32</v>
      </c>
      <c r="FB1" s="34" t="s">
        <v>31</v>
      </c>
      <c r="FC1" s="34" t="s">
        <v>30</v>
      </c>
      <c r="FD1" s="34" t="s">
        <v>29</v>
      </c>
      <c r="FE1" s="27" t="s">
        <v>26</v>
      </c>
      <c r="FF1" s="27" t="s">
        <v>27</v>
      </c>
      <c r="FG1" s="28" t="s">
        <v>28</v>
      </c>
    </row>
    <row r="2" spans="1:163" ht="51" x14ac:dyDescent="0.25">
      <c r="A2" s="15" t="s">
        <v>3</v>
      </c>
      <c r="B2" s="299" t="s">
        <v>7</v>
      </c>
      <c r="C2" s="304" t="s">
        <v>17</v>
      </c>
      <c r="D2" s="2">
        <v>0.95</v>
      </c>
      <c r="E2" s="11" t="s">
        <v>18</v>
      </c>
      <c r="F2" s="19">
        <f t="shared" ref="F2:F10" si="0">AVERAGE(G2:J2)</f>
        <v>1</v>
      </c>
      <c r="G2" s="318">
        <v>1</v>
      </c>
      <c r="H2" s="17">
        <v>1</v>
      </c>
      <c r="I2" s="17">
        <v>1</v>
      </c>
      <c r="J2" s="288">
        <v>1</v>
      </c>
      <c r="K2" s="313">
        <v>1</v>
      </c>
      <c r="L2" s="17">
        <v>1</v>
      </c>
      <c r="M2" s="318">
        <v>1</v>
      </c>
      <c r="N2" s="17">
        <v>1</v>
      </c>
      <c r="O2" s="17">
        <v>0.99070000000000003</v>
      </c>
      <c r="P2" s="17">
        <v>0.99970000000000003</v>
      </c>
      <c r="Q2" s="35">
        <v>0.99950000000000006</v>
      </c>
      <c r="R2" s="35">
        <v>0.99590000000000001</v>
      </c>
      <c r="S2" s="35">
        <v>0.96260000000000001</v>
      </c>
      <c r="T2" s="35">
        <v>0.97470000000000001</v>
      </c>
      <c r="U2" s="35">
        <v>0.99350000000000005</v>
      </c>
      <c r="V2" s="35">
        <v>0.70120000000000005</v>
      </c>
      <c r="W2" s="35">
        <v>0.97240000000000004</v>
      </c>
      <c r="X2" s="35">
        <v>0.89070000000000005</v>
      </c>
      <c r="Y2" s="35">
        <v>0.90739999999999998</v>
      </c>
      <c r="Z2" s="35">
        <v>0.99639999999999995</v>
      </c>
      <c r="AA2" s="35">
        <v>0.87839999999999996</v>
      </c>
      <c r="AB2" s="35">
        <v>0.93840000000000001</v>
      </c>
      <c r="AC2" s="35">
        <v>0.82320000000000004</v>
      </c>
      <c r="AD2" s="35">
        <v>0.95940000000000003</v>
      </c>
      <c r="AE2" s="35">
        <v>0.99970000000000003</v>
      </c>
      <c r="AF2" s="35">
        <v>0.85680000000000001</v>
      </c>
      <c r="AG2" s="35">
        <v>0.995</v>
      </c>
      <c r="AH2" s="35">
        <v>0.99990000000000001</v>
      </c>
      <c r="AI2" s="35">
        <v>0.99980000000000002</v>
      </c>
      <c r="AJ2" s="35">
        <v>0.9214</v>
      </c>
      <c r="AK2" s="35">
        <v>0.99970000000000003</v>
      </c>
      <c r="AL2" s="35">
        <v>0.95150000000000001</v>
      </c>
      <c r="AM2" s="35">
        <v>0.99980000000000002</v>
      </c>
      <c r="AN2" s="35">
        <v>0.99580000000000002</v>
      </c>
      <c r="AO2" s="35">
        <v>0.96809999999999996</v>
      </c>
      <c r="AP2" s="35">
        <v>0.91300000000000003</v>
      </c>
      <c r="AQ2" s="35">
        <v>0.9163</v>
      </c>
      <c r="AR2" s="35">
        <v>0.94320000000000004</v>
      </c>
      <c r="AS2" s="35">
        <v>0.99439999999999995</v>
      </c>
      <c r="AT2" s="35">
        <v>0.86650000000000005</v>
      </c>
      <c r="AU2" s="35">
        <v>0.90749999999999997</v>
      </c>
      <c r="AV2" s="35">
        <v>0.95269999999999999</v>
      </c>
      <c r="AW2" s="35">
        <v>0.96379999999999999</v>
      </c>
      <c r="AX2" s="35">
        <v>0.92520000000000002</v>
      </c>
      <c r="AY2" s="35">
        <v>0.95130000000000003</v>
      </c>
      <c r="AZ2" s="35">
        <v>0.99880000000000002</v>
      </c>
      <c r="BA2" s="35">
        <v>0.99909999999999999</v>
      </c>
      <c r="BB2" s="35">
        <v>0.98080000000000001</v>
      </c>
      <c r="BC2" s="35">
        <v>0.98129999999999995</v>
      </c>
      <c r="BD2" s="35">
        <v>0.98960000000000004</v>
      </c>
      <c r="BE2" s="35">
        <v>0.98329999999999995</v>
      </c>
      <c r="BF2" s="35">
        <v>0.93420000000000003</v>
      </c>
      <c r="BG2" s="35">
        <v>0.99880000000000002</v>
      </c>
      <c r="BH2" s="35">
        <v>0.92600000000000005</v>
      </c>
      <c r="BI2" s="35">
        <v>0.95440000000000003</v>
      </c>
      <c r="BJ2" s="35">
        <v>0.9304</v>
      </c>
      <c r="BK2" s="35">
        <v>0.99850000000000005</v>
      </c>
      <c r="BL2" s="35">
        <v>0.95209999999999995</v>
      </c>
      <c r="BM2" s="35">
        <v>0.98870000000000002</v>
      </c>
      <c r="BN2" s="35">
        <v>0.99550000000000005</v>
      </c>
      <c r="BO2" s="35">
        <v>0.98509999999999998</v>
      </c>
      <c r="BP2" s="35">
        <v>0.85219999999999996</v>
      </c>
      <c r="BQ2" s="35">
        <v>0.96350000000000002</v>
      </c>
      <c r="BR2" s="35">
        <v>0.9456</v>
      </c>
      <c r="BS2" s="35">
        <v>0.78149999999999997</v>
      </c>
      <c r="BT2" s="35">
        <v>0.95509999999999995</v>
      </c>
      <c r="BU2" s="35">
        <v>0.79430000000000001</v>
      </c>
      <c r="BV2" s="35">
        <v>0.99860000000000004</v>
      </c>
      <c r="BW2" s="35">
        <v>0.97070000000000001</v>
      </c>
      <c r="BX2" s="35">
        <v>0.80530000000000002</v>
      </c>
      <c r="BY2" s="35">
        <v>0.99870000000000003</v>
      </c>
      <c r="BZ2" s="35">
        <v>0.999</v>
      </c>
      <c r="CA2" s="35">
        <v>0.97770000000000001</v>
      </c>
      <c r="CB2" s="35">
        <v>0.99829999999999997</v>
      </c>
      <c r="CC2" s="35">
        <v>0.90780000000000005</v>
      </c>
      <c r="CD2" s="35">
        <v>0.9768</v>
      </c>
      <c r="CE2" s="35">
        <v>0.99690000000000001</v>
      </c>
      <c r="CF2" s="35">
        <v>0.99709999999999999</v>
      </c>
      <c r="CG2" s="35">
        <v>0.99709999999999999</v>
      </c>
      <c r="CH2" s="35">
        <v>0.99029999999999996</v>
      </c>
      <c r="CI2" s="35">
        <v>0.92559999999999998</v>
      </c>
      <c r="CJ2" s="35">
        <v>0.98360000000000003</v>
      </c>
      <c r="CK2" s="35">
        <v>0.996</v>
      </c>
      <c r="CL2" s="35">
        <v>0.98099999999999998</v>
      </c>
      <c r="CM2" s="35">
        <v>0.99680000000000002</v>
      </c>
      <c r="CN2" s="35">
        <v>0.98370000000000002</v>
      </c>
      <c r="CO2" s="35">
        <v>0.95699999999999996</v>
      </c>
      <c r="CP2" s="35">
        <v>0.99639999999999995</v>
      </c>
      <c r="CQ2" s="35">
        <v>0.98829999999999996</v>
      </c>
      <c r="CR2" s="35">
        <v>0.99660000000000004</v>
      </c>
      <c r="CS2" s="35">
        <v>0.99560000000000004</v>
      </c>
      <c r="CT2" s="35">
        <v>0.97319999999999995</v>
      </c>
      <c r="CU2" s="35">
        <v>0.87809999999999999</v>
      </c>
      <c r="CV2" s="35">
        <v>0.98019999999999996</v>
      </c>
      <c r="CW2" s="35">
        <v>0.96489999999999998</v>
      </c>
      <c r="CX2" s="35">
        <v>0.99760000000000004</v>
      </c>
      <c r="CY2" s="35">
        <v>0.96830000000000005</v>
      </c>
      <c r="CZ2" s="35">
        <v>0.997</v>
      </c>
      <c r="DA2" s="35">
        <v>0.91590000000000005</v>
      </c>
      <c r="DB2" s="35">
        <v>0.95920000000000005</v>
      </c>
      <c r="DC2" s="35">
        <v>0.99529999999999996</v>
      </c>
      <c r="DD2" s="35">
        <v>0.89329999999999998</v>
      </c>
      <c r="DE2" s="35">
        <v>0.88870000000000005</v>
      </c>
      <c r="DF2" s="35">
        <v>0.98440000000000005</v>
      </c>
      <c r="DG2" s="35">
        <v>0.52869999999999995</v>
      </c>
      <c r="DH2" s="35">
        <v>0.97219999999999995</v>
      </c>
      <c r="DI2" s="35">
        <v>0.89570000000000005</v>
      </c>
      <c r="DJ2" s="35">
        <v>0.9476</v>
      </c>
      <c r="DK2" s="35">
        <v>0.9365</v>
      </c>
      <c r="DL2" s="35">
        <v>0.98850000000000005</v>
      </c>
      <c r="DM2" s="35">
        <v>0.97119999999999995</v>
      </c>
      <c r="DN2" s="35">
        <v>0.97689999999999999</v>
      </c>
      <c r="DO2" s="35">
        <v>0.99060000000000004</v>
      </c>
      <c r="DP2" s="35">
        <v>0.98229999999999995</v>
      </c>
      <c r="DQ2" s="35">
        <v>0.92820000000000003</v>
      </c>
      <c r="DR2" s="35">
        <v>0.94840000000000002</v>
      </c>
      <c r="DS2" s="35">
        <v>0.89790000000000003</v>
      </c>
      <c r="DT2" s="35">
        <v>0.95940000000000003</v>
      </c>
      <c r="DU2" s="35">
        <v>0.9466</v>
      </c>
      <c r="DV2" s="35">
        <v>0.99439999999999995</v>
      </c>
      <c r="DW2" s="35">
        <v>0.98719999999999997</v>
      </c>
      <c r="DX2" s="17">
        <v>0.97850000000000004</v>
      </c>
      <c r="DY2" s="17">
        <v>0.99329999999999996</v>
      </c>
      <c r="DZ2" s="17">
        <v>0.8226</v>
      </c>
      <c r="EA2" s="17">
        <v>0.94440000000000002</v>
      </c>
      <c r="EB2" s="17">
        <v>0.83579999999999999</v>
      </c>
      <c r="EC2" s="35">
        <v>0.99360000000000004</v>
      </c>
      <c r="ED2" s="35">
        <v>0.99419999999999997</v>
      </c>
      <c r="EE2" s="35">
        <v>0.91049999999999998</v>
      </c>
      <c r="EF2" s="35">
        <v>0.91900000000000004</v>
      </c>
      <c r="EG2" s="35">
        <v>0.91820000000000002</v>
      </c>
      <c r="EH2" s="35">
        <v>0.71399999999999997</v>
      </c>
      <c r="EI2" s="35">
        <v>0.97709999999999997</v>
      </c>
      <c r="EJ2" s="35">
        <v>0.89039999999999997</v>
      </c>
      <c r="EK2" s="35">
        <v>0.36759999999999998</v>
      </c>
      <c r="EL2" s="35">
        <v>0.26329999999999998</v>
      </c>
      <c r="EM2" s="35">
        <v>0.60350000000000004</v>
      </c>
      <c r="EN2" s="35">
        <v>0.69879999999999998</v>
      </c>
      <c r="EO2" s="35">
        <v>0.96830000000000005</v>
      </c>
      <c r="EP2" s="35">
        <v>0.82389999999999997</v>
      </c>
      <c r="EQ2" s="35">
        <v>8.7069999999999995E-2</v>
      </c>
      <c r="ER2" s="35">
        <v>0.1474</v>
      </c>
      <c r="ES2" s="35">
        <v>0.3962</v>
      </c>
      <c r="ET2" s="35">
        <v>0.92869999999999997</v>
      </c>
      <c r="EU2" s="35">
        <v>0.97660000000000002</v>
      </c>
      <c r="EV2" s="35">
        <v>0.51949999999999996</v>
      </c>
      <c r="EW2" s="35">
        <v>0.59260000000000002</v>
      </c>
      <c r="EX2" s="35">
        <v>0.72209999999999996</v>
      </c>
      <c r="EY2" s="35">
        <v>0.9899</v>
      </c>
      <c r="EZ2" s="35">
        <v>0.94510000000000005</v>
      </c>
      <c r="FA2" s="35">
        <v>0.9889</v>
      </c>
      <c r="FB2" s="35">
        <v>0.95789999999999997</v>
      </c>
      <c r="FC2" s="35">
        <v>0.71489999999999998</v>
      </c>
      <c r="FD2" s="35">
        <v>0.9849</v>
      </c>
      <c r="FE2" s="17">
        <v>0.85199999999999998</v>
      </c>
      <c r="FF2" s="17">
        <v>0.9919</v>
      </c>
      <c r="FG2" s="19">
        <v>0.98619999999999997</v>
      </c>
    </row>
    <row r="3" spans="1:163" ht="51" x14ac:dyDescent="0.25">
      <c r="A3" s="326" t="s">
        <v>4</v>
      </c>
      <c r="B3" s="300" t="s">
        <v>8</v>
      </c>
      <c r="C3" s="305" t="s">
        <v>12</v>
      </c>
      <c r="D3" s="3">
        <v>0.95</v>
      </c>
      <c r="E3" s="10" t="s">
        <v>19</v>
      </c>
      <c r="F3" s="19">
        <f t="shared" si="0"/>
        <v>1</v>
      </c>
      <c r="G3" s="318">
        <v>1</v>
      </c>
      <c r="H3" s="17">
        <v>1</v>
      </c>
      <c r="I3" s="17">
        <v>1</v>
      </c>
      <c r="J3" s="19">
        <v>1</v>
      </c>
      <c r="K3" s="318">
        <v>1</v>
      </c>
      <c r="L3" s="17">
        <v>1</v>
      </c>
      <c r="M3" s="318">
        <v>1</v>
      </c>
      <c r="N3" s="17">
        <v>1</v>
      </c>
      <c r="O3" s="17">
        <v>1</v>
      </c>
      <c r="P3" s="17">
        <v>1</v>
      </c>
      <c r="Q3" s="35">
        <v>1</v>
      </c>
      <c r="R3" s="35">
        <v>1</v>
      </c>
      <c r="S3" s="35">
        <v>1</v>
      </c>
      <c r="T3" s="35">
        <v>1</v>
      </c>
      <c r="U3" s="35">
        <v>1</v>
      </c>
      <c r="V3" s="35">
        <v>1</v>
      </c>
      <c r="W3" s="35">
        <v>1</v>
      </c>
      <c r="X3" s="35">
        <v>1</v>
      </c>
      <c r="Y3" s="35">
        <v>1</v>
      </c>
      <c r="Z3" s="35">
        <v>1</v>
      </c>
      <c r="AA3" s="35">
        <v>1</v>
      </c>
      <c r="AB3" s="35">
        <v>1</v>
      </c>
      <c r="AC3" s="35">
        <v>1</v>
      </c>
      <c r="AD3" s="35">
        <v>1</v>
      </c>
      <c r="AE3" s="35">
        <v>1</v>
      </c>
      <c r="AF3" s="35">
        <v>1</v>
      </c>
      <c r="AG3" s="35">
        <v>1</v>
      </c>
      <c r="AH3" s="35">
        <v>1</v>
      </c>
      <c r="AI3" s="35">
        <v>1</v>
      </c>
      <c r="AJ3" s="35">
        <v>1</v>
      </c>
      <c r="AK3" s="35">
        <v>1</v>
      </c>
      <c r="AL3" s="35">
        <v>1</v>
      </c>
      <c r="AM3" s="35">
        <v>1</v>
      </c>
      <c r="AN3" s="35">
        <v>1</v>
      </c>
      <c r="AO3" s="35">
        <v>1</v>
      </c>
      <c r="AP3" s="35">
        <v>1</v>
      </c>
      <c r="AQ3" s="35">
        <v>1</v>
      </c>
      <c r="AR3" s="35">
        <v>1</v>
      </c>
      <c r="AS3" s="35">
        <v>1</v>
      </c>
      <c r="AT3" s="35">
        <v>1</v>
      </c>
      <c r="AU3" s="35">
        <v>1</v>
      </c>
      <c r="AV3" s="35">
        <v>1</v>
      </c>
      <c r="AW3" s="35">
        <v>1</v>
      </c>
      <c r="AX3" s="35">
        <v>1</v>
      </c>
      <c r="AY3" s="35">
        <v>1</v>
      </c>
      <c r="AZ3" s="35">
        <v>1</v>
      </c>
      <c r="BA3" s="35">
        <v>1</v>
      </c>
      <c r="BB3" s="35">
        <v>1</v>
      </c>
      <c r="BC3" s="35">
        <v>1</v>
      </c>
      <c r="BD3" s="35">
        <v>1</v>
      </c>
      <c r="BE3" s="35">
        <v>1</v>
      </c>
      <c r="BF3" s="35">
        <v>1</v>
      </c>
      <c r="BG3" s="35">
        <v>1</v>
      </c>
      <c r="BH3" s="35">
        <v>1</v>
      </c>
      <c r="BI3" s="35">
        <v>1</v>
      </c>
      <c r="BJ3" s="35">
        <v>1</v>
      </c>
      <c r="BK3" s="35">
        <v>1</v>
      </c>
      <c r="BL3" s="35">
        <v>1</v>
      </c>
      <c r="BM3" s="35">
        <v>1</v>
      </c>
      <c r="BN3" s="35">
        <v>1</v>
      </c>
      <c r="BO3" s="35">
        <v>1</v>
      </c>
      <c r="BP3" s="35">
        <v>1</v>
      </c>
      <c r="BQ3" s="35">
        <v>1</v>
      </c>
      <c r="BR3" s="35">
        <v>1</v>
      </c>
      <c r="BS3" s="35">
        <v>1</v>
      </c>
      <c r="BT3" s="35">
        <v>1</v>
      </c>
      <c r="BU3" s="35">
        <v>1</v>
      </c>
      <c r="BV3" s="35">
        <v>1</v>
      </c>
      <c r="BW3" s="35">
        <v>1</v>
      </c>
      <c r="BX3" s="35">
        <v>1</v>
      </c>
      <c r="BY3" s="35">
        <v>0.77980000000000005</v>
      </c>
      <c r="BZ3" s="35">
        <v>1</v>
      </c>
      <c r="CA3" s="35">
        <v>1</v>
      </c>
      <c r="CB3" s="35">
        <v>1</v>
      </c>
      <c r="CC3" s="35">
        <v>1</v>
      </c>
      <c r="CD3" s="35">
        <v>1</v>
      </c>
      <c r="CE3" s="35">
        <v>1</v>
      </c>
      <c r="CF3" s="35">
        <v>1</v>
      </c>
      <c r="CG3" s="35">
        <v>1</v>
      </c>
      <c r="CH3" s="35">
        <v>1</v>
      </c>
      <c r="CI3" s="35">
        <v>1</v>
      </c>
      <c r="CJ3" s="35">
        <v>1</v>
      </c>
      <c r="CK3" s="35">
        <v>1</v>
      </c>
      <c r="CL3" s="35">
        <v>1</v>
      </c>
      <c r="CM3" s="35">
        <v>1</v>
      </c>
      <c r="CN3" s="35">
        <v>1</v>
      </c>
      <c r="CO3" s="35">
        <v>1</v>
      </c>
      <c r="CP3" s="35">
        <v>1</v>
      </c>
      <c r="CQ3" s="35">
        <v>1</v>
      </c>
      <c r="CR3" s="35">
        <v>1</v>
      </c>
      <c r="CS3" s="35">
        <v>1</v>
      </c>
      <c r="CT3" s="35">
        <v>1</v>
      </c>
      <c r="CU3" s="35">
        <v>1</v>
      </c>
      <c r="CV3" s="35">
        <v>1</v>
      </c>
      <c r="CW3" s="35">
        <v>1</v>
      </c>
      <c r="CX3" s="35">
        <v>1</v>
      </c>
      <c r="CY3" s="35">
        <v>1</v>
      </c>
      <c r="CZ3" s="35">
        <v>1</v>
      </c>
      <c r="DA3" s="35">
        <v>1</v>
      </c>
      <c r="DB3" s="35">
        <v>1</v>
      </c>
      <c r="DC3" s="35">
        <v>1</v>
      </c>
      <c r="DD3" s="35">
        <v>0.99929999999999997</v>
      </c>
      <c r="DE3" s="35">
        <v>1</v>
      </c>
      <c r="DF3" s="35">
        <v>1</v>
      </c>
      <c r="DG3" s="35">
        <v>1</v>
      </c>
      <c r="DH3" s="35">
        <v>1</v>
      </c>
      <c r="DI3" s="35">
        <v>0.91320000000000001</v>
      </c>
      <c r="DJ3" s="35">
        <v>1</v>
      </c>
      <c r="DK3" s="35">
        <v>1</v>
      </c>
      <c r="DL3" s="35">
        <v>1</v>
      </c>
      <c r="DM3" s="35">
        <v>1</v>
      </c>
      <c r="DN3" s="35">
        <v>1</v>
      </c>
      <c r="DO3" s="35">
        <v>0.45179999999999998</v>
      </c>
      <c r="DP3" s="35">
        <v>1</v>
      </c>
      <c r="DQ3" s="35">
        <v>1</v>
      </c>
      <c r="DR3" s="35">
        <v>1</v>
      </c>
      <c r="DS3" s="35">
        <v>1</v>
      </c>
      <c r="DT3" s="35">
        <v>1</v>
      </c>
      <c r="DU3" s="35">
        <v>1</v>
      </c>
      <c r="DV3" s="35">
        <v>1</v>
      </c>
      <c r="DW3" s="35">
        <v>1</v>
      </c>
      <c r="DX3" s="17">
        <v>1</v>
      </c>
      <c r="DY3" s="17">
        <v>1</v>
      </c>
      <c r="DZ3" s="17">
        <v>1</v>
      </c>
      <c r="EA3" s="17">
        <v>1</v>
      </c>
      <c r="EB3" s="17">
        <v>1</v>
      </c>
      <c r="EC3" s="35">
        <v>1</v>
      </c>
      <c r="ED3" s="35">
        <v>1</v>
      </c>
      <c r="EE3" s="35">
        <v>1</v>
      </c>
      <c r="EF3" s="35">
        <v>1</v>
      </c>
      <c r="EG3" s="35">
        <v>1</v>
      </c>
      <c r="EH3" s="35">
        <v>1</v>
      </c>
      <c r="EI3" s="35">
        <v>1</v>
      </c>
      <c r="EJ3" s="35">
        <v>1</v>
      </c>
      <c r="EK3" s="35">
        <v>1</v>
      </c>
      <c r="EL3" s="35">
        <v>1</v>
      </c>
      <c r="EM3" s="35">
        <v>1</v>
      </c>
      <c r="EN3" s="35">
        <v>1</v>
      </c>
      <c r="EO3" s="35">
        <v>0.84089999999999998</v>
      </c>
      <c r="EP3" s="35">
        <v>1</v>
      </c>
      <c r="EQ3" s="35">
        <v>0.50449999999999995</v>
      </c>
      <c r="ER3" s="35">
        <v>0.3523</v>
      </c>
      <c r="ES3" s="35">
        <v>1</v>
      </c>
      <c r="ET3" s="35">
        <v>1</v>
      </c>
      <c r="EU3" s="35">
        <v>1</v>
      </c>
      <c r="EV3" s="35">
        <v>1</v>
      </c>
      <c r="EW3" s="35">
        <v>1</v>
      </c>
      <c r="EX3" s="35">
        <v>1</v>
      </c>
      <c r="EY3" s="35">
        <v>1</v>
      </c>
      <c r="EZ3" s="35">
        <v>1</v>
      </c>
      <c r="FA3" s="35">
        <v>0.89590000000000003</v>
      </c>
      <c r="FB3" s="35">
        <v>1</v>
      </c>
      <c r="FC3" s="35">
        <v>1</v>
      </c>
      <c r="FD3" s="35">
        <v>1</v>
      </c>
      <c r="FE3" s="17">
        <v>1</v>
      </c>
      <c r="FF3" s="17">
        <v>1</v>
      </c>
      <c r="FG3" s="19">
        <v>1</v>
      </c>
    </row>
    <row r="4" spans="1:163" ht="51" x14ac:dyDescent="0.25">
      <c r="A4" s="326"/>
      <c r="B4" s="300" t="s">
        <v>9</v>
      </c>
      <c r="C4" s="305" t="s">
        <v>13</v>
      </c>
      <c r="D4" s="3">
        <v>0.95</v>
      </c>
      <c r="E4" s="10" t="s">
        <v>5</v>
      </c>
      <c r="F4" s="19">
        <f t="shared" si="0"/>
        <v>1</v>
      </c>
      <c r="G4" s="325">
        <v>1</v>
      </c>
      <c r="H4" s="17">
        <v>1</v>
      </c>
      <c r="I4" s="318">
        <v>1</v>
      </c>
      <c r="J4" s="288">
        <v>1</v>
      </c>
      <c r="K4" s="313">
        <v>1</v>
      </c>
      <c r="L4" s="17">
        <v>1</v>
      </c>
      <c r="M4" s="318">
        <v>1</v>
      </c>
      <c r="N4" s="17">
        <v>1</v>
      </c>
      <c r="O4" s="17">
        <v>1</v>
      </c>
      <c r="P4" s="17">
        <v>1</v>
      </c>
      <c r="Q4" s="35">
        <v>1</v>
      </c>
      <c r="R4" s="35">
        <v>1</v>
      </c>
      <c r="S4" s="35">
        <v>1</v>
      </c>
      <c r="T4" s="35">
        <v>1</v>
      </c>
      <c r="U4" s="35">
        <v>1</v>
      </c>
      <c r="V4" s="35">
        <v>0.83750000000000002</v>
      </c>
      <c r="W4" s="35">
        <v>1</v>
      </c>
      <c r="X4" s="35">
        <v>0.85</v>
      </c>
      <c r="Y4" s="35">
        <v>1</v>
      </c>
      <c r="Z4" s="35">
        <v>1</v>
      </c>
      <c r="AA4" s="35">
        <v>1</v>
      </c>
      <c r="AB4" s="35">
        <v>1</v>
      </c>
      <c r="AC4" s="35">
        <v>0.81620000000000004</v>
      </c>
      <c r="AD4" s="35">
        <v>1</v>
      </c>
      <c r="AE4" s="35">
        <v>1</v>
      </c>
      <c r="AF4" s="35">
        <v>1</v>
      </c>
      <c r="AG4" s="35">
        <v>1</v>
      </c>
      <c r="AH4" s="35">
        <v>1</v>
      </c>
      <c r="AI4" s="35">
        <v>1</v>
      </c>
      <c r="AJ4" s="35">
        <v>1</v>
      </c>
      <c r="AK4" s="35">
        <v>1</v>
      </c>
      <c r="AL4" s="35">
        <v>1</v>
      </c>
      <c r="AM4" s="35">
        <v>1</v>
      </c>
      <c r="AN4" s="35">
        <v>1</v>
      </c>
      <c r="AO4" s="35">
        <v>1</v>
      </c>
      <c r="AP4" s="35">
        <v>1</v>
      </c>
      <c r="AQ4" s="35">
        <v>1</v>
      </c>
      <c r="AR4" s="35">
        <v>1</v>
      </c>
      <c r="AS4" s="35">
        <v>1</v>
      </c>
      <c r="AT4" s="35">
        <v>1</v>
      </c>
      <c r="AU4" s="35">
        <v>1</v>
      </c>
      <c r="AV4" s="35">
        <v>1</v>
      </c>
      <c r="AW4" s="35">
        <v>0.81379999999999997</v>
      </c>
      <c r="AX4" s="35">
        <v>1</v>
      </c>
      <c r="AY4" s="35">
        <v>1</v>
      </c>
      <c r="AZ4" s="35">
        <v>1</v>
      </c>
      <c r="BA4" s="35">
        <v>1</v>
      </c>
      <c r="BB4" s="35">
        <v>1</v>
      </c>
      <c r="BC4" s="35">
        <v>1</v>
      </c>
      <c r="BD4" s="35">
        <v>1</v>
      </c>
      <c r="BE4" s="35">
        <v>1</v>
      </c>
      <c r="BF4" s="35">
        <v>1</v>
      </c>
      <c r="BG4" s="35">
        <v>1</v>
      </c>
      <c r="BH4" s="35">
        <v>1</v>
      </c>
      <c r="BI4" s="35">
        <v>1</v>
      </c>
      <c r="BJ4" s="35">
        <v>0.98909999999999998</v>
      </c>
      <c r="BK4" s="35">
        <v>1</v>
      </c>
      <c r="BL4" s="35">
        <v>1</v>
      </c>
      <c r="BM4" s="35">
        <v>1</v>
      </c>
      <c r="BN4" s="35">
        <v>1</v>
      </c>
      <c r="BO4" s="35">
        <v>1</v>
      </c>
      <c r="BP4" s="35">
        <v>1</v>
      </c>
      <c r="BQ4" s="35">
        <v>1</v>
      </c>
      <c r="BR4" s="35">
        <v>1</v>
      </c>
      <c r="BS4" s="35">
        <v>1</v>
      </c>
      <c r="BT4" s="35">
        <v>1</v>
      </c>
      <c r="BU4" s="35">
        <v>1</v>
      </c>
      <c r="BV4" s="35">
        <v>1</v>
      </c>
      <c r="BW4" s="35">
        <v>0.80420000000000003</v>
      </c>
      <c r="BX4" s="35">
        <v>0.81810000000000005</v>
      </c>
      <c r="BY4" s="35">
        <v>0.81969999999999998</v>
      </c>
      <c r="BZ4" s="35">
        <v>1</v>
      </c>
      <c r="CA4" s="35">
        <v>1</v>
      </c>
      <c r="CB4" s="35">
        <v>1</v>
      </c>
      <c r="CC4" s="35">
        <v>1</v>
      </c>
      <c r="CD4" s="35">
        <v>0.79310000000000003</v>
      </c>
      <c r="CE4" s="35">
        <v>1</v>
      </c>
      <c r="CF4" s="35">
        <v>1</v>
      </c>
      <c r="CG4" s="35">
        <v>1</v>
      </c>
      <c r="CH4" s="35">
        <v>1</v>
      </c>
      <c r="CI4" s="35">
        <v>1</v>
      </c>
      <c r="CJ4" s="35">
        <v>1</v>
      </c>
      <c r="CK4" s="35">
        <v>1</v>
      </c>
      <c r="CL4" s="35">
        <v>1</v>
      </c>
      <c r="CM4" s="35">
        <v>1</v>
      </c>
      <c r="CN4" s="35">
        <v>1</v>
      </c>
      <c r="CO4" s="35">
        <v>1</v>
      </c>
      <c r="CP4" s="35">
        <v>1</v>
      </c>
      <c r="CQ4" s="35">
        <v>1</v>
      </c>
      <c r="CR4" s="35">
        <v>1</v>
      </c>
      <c r="CS4" s="35">
        <v>1</v>
      </c>
      <c r="CT4" s="35">
        <v>1</v>
      </c>
      <c r="CU4" s="35">
        <v>1</v>
      </c>
      <c r="CV4" s="35">
        <v>1</v>
      </c>
      <c r="CW4" s="35">
        <v>1</v>
      </c>
      <c r="CX4" s="35">
        <v>1</v>
      </c>
      <c r="CY4" s="35">
        <v>0.83789999999999998</v>
      </c>
      <c r="CZ4" s="35">
        <v>1</v>
      </c>
      <c r="DA4" s="35">
        <v>1</v>
      </c>
      <c r="DB4" s="35">
        <v>1</v>
      </c>
      <c r="DC4" s="35">
        <v>1</v>
      </c>
      <c r="DD4" s="35">
        <v>0.94359999999999999</v>
      </c>
      <c r="DE4" s="35">
        <v>1</v>
      </c>
      <c r="DF4" s="35">
        <v>1</v>
      </c>
      <c r="DG4" s="35">
        <v>1</v>
      </c>
      <c r="DH4" s="35">
        <v>1</v>
      </c>
      <c r="DI4" s="35">
        <v>0.82909999999999995</v>
      </c>
      <c r="DJ4" s="35">
        <v>0.84660000000000002</v>
      </c>
      <c r="DK4" s="35">
        <v>1</v>
      </c>
      <c r="DL4" s="35">
        <v>1</v>
      </c>
      <c r="DM4" s="35">
        <v>1</v>
      </c>
      <c r="DN4" s="35">
        <v>1</v>
      </c>
      <c r="DO4" s="35">
        <v>1</v>
      </c>
      <c r="DP4" s="35">
        <v>1</v>
      </c>
      <c r="DQ4" s="35">
        <v>1</v>
      </c>
      <c r="DR4" s="35">
        <v>1</v>
      </c>
      <c r="DS4" s="35">
        <v>1</v>
      </c>
      <c r="DT4" s="35">
        <v>1</v>
      </c>
      <c r="DU4" s="35">
        <v>1</v>
      </c>
      <c r="DV4" s="35">
        <v>1</v>
      </c>
      <c r="DW4" s="35">
        <v>1</v>
      </c>
      <c r="DX4" s="17">
        <v>1</v>
      </c>
      <c r="DY4" s="17">
        <v>1</v>
      </c>
      <c r="DZ4" s="17">
        <v>1</v>
      </c>
      <c r="EA4" s="17">
        <v>1</v>
      </c>
      <c r="EB4" s="17">
        <v>1</v>
      </c>
      <c r="EC4" s="35">
        <v>1</v>
      </c>
      <c r="ED4" s="35">
        <v>1</v>
      </c>
      <c r="EE4" s="35">
        <v>1</v>
      </c>
      <c r="EF4" s="35">
        <v>1</v>
      </c>
      <c r="EG4" s="35">
        <v>1</v>
      </c>
      <c r="EH4" s="35">
        <v>1</v>
      </c>
      <c r="EI4" s="35">
        <v>1</v>
      </c>
      <c r="EJ4" s="35">
        <v>1</v>
      </c>
      <c r="EK4" s="35">
        <v>1</v>
      </c>
      <c r="EL4" s="35">
        <v>0.79920000000000002</v>
      </c>
      <c r="EM4" s="35">
        <v>1</v>
      </c>
      <c r="EN4" s="35">
        <v>0.82950000000000002</v>
      </c>
      <c r="EO4" s="35">
        <v>0.92390000000000005</v>
      </c>
      <c r="EP4" s="35">
        <v>0.68149999999999999</v>
      </c>
      <c r="EQ4" s="35">
        <v>0.67010000000000003</v>
      </c>
      <c r="ER4" s="35">
        <v>0.8</v>
      </c>
      <c r="ES4" s="35">
        <v>1</v>
      </c>
      <c r="ET4" s="35">
        <v>1</v>
      </c>
      <c r="EU4" s="35">
        <v>1</v>
      </c>
      <c r="EV4" s="35">
        <v>0.82050000000000001</v>
      </c>
      <c r="EW4" s="35">
        <v>1</v>
      </c>
      <c r="EX4" s="35">
        <v>1</v>
      </c>
      <c r="EY4" s="35">
        <v>1</v>
      </c>
      <c r="EZ4" s="35">
        <v>0.85960000000000003</v>
      </c>
      <c r="FA4" s="35">
        <v>1</v>
      </c>
      <c r="FB4" s="35">
        <v>0</v>
      </c>
      <c r="FC4" s="35">
        <v>1</v>
      </c>
      <c r="FD4" s="35">
        <v>1</v>
      </c>
      <c r="FE4" s="17">
        <v>1</v>
      </c>
      <c r="FF4" s="17">
        <v>1</v>
      </c>
      <c r="FG4" s="19">
        <v>1</v>
      </c>
    </row>
    <row r="5" spans="1:163" ht="38.25" x14ac:dyDescent="0.25">
      <c r="A5" s="326"/>
      <c r="B5" s="300" t="s">
        <v>10</v>
      </c>
      <c r="C5" s="305" t="s">
        <v>14</v>
      </c>
      <c r="D5" s="3">
        <v>0.95</v>
      </c>
      <c r="E5" s="10" t="s">
        <v>5</v>
      </c>
      <c r="F5" s="19">
        <f t="shared" si="0"/>
        <v>1</v>
      </c>
      <c r="G5" s="318">
        <v>1</v>
      </c>
      <c r="H5" s="17">
        <v>1</v>
      </c>
      <c r="I5" s="17">
        <v>1</v>
      </c>
      <c r="J5" s="288">
        <v>1</v>
      </c>
      <c r="K5" s="313">
        <v>1</v>
      </c>
      <c r="L5" s="17">
        <v>1</v>
      </c>
      <c r="M5" s="318">
        <v>1</v>
      </c>
      <c r="N5" s="17">
        <v>1</v>
      </c>
      <c r="O5" s="17">
        <v>1</v>
      </c>
      <c r="P5" s="17">
        <v>1</v>
      </c>
      <c r="Q5" s="35">
        <v>1</v>
      </c>
      <c r="R5" s="35">
        <v>1</v>
      </c>
      <c r="S5" s="35">
        <v>1</v>
      </c>
      <c r="T5" s="35">
        <v>1</v>
      </c>
      <c r="U5" s="35">
        <v>1</v>
      </c>
      <c r="V5" s="35">
        <v>1</v>
      </c>
      <c r="W5" s="35">
        <v>1</v>
      </c>
      <c r="X5" s="35">
        <v>0.99819999999999998</v>
      </c>
      <c r="Y5" s="35">
        <v>1</v>
      </c>
      <c r="Z5" s="35">
        <v>1</v>
      </c>
      <c r="AA5" s="35">
        <v>1</v>
      </c>
      <c r="AB5" s="35">
        <v>1</v>
      </c>
      <c r="AC5" s="35">
        <v>0.83779999999999999</v>
      </c>
      <c r="AD5" s="35">
        <v>1</v>
      </c>
      <c r="AE5" s="35">
        <v>1</v>
      </c>
      <c r="AF5" s="35">
        <v>1</v>
      </c>
      <c r="AG5" s="35">
        <v>1</v>
      </c>
      <c r="AH5" s="35">
        <v>1</v>
      </c>
      <c r="AI5" s="35">
        <v>1</v>
      </c>
      <c r="AJ5" s="35">
        <v>1</v>
      </c>
      <c r="AK5" s="35">
        <v>1</v>
      </c>
      <c r="AL5" s="35">
        <v>1</v>
      </c>
      <c r="AM5" s="35">
        <v>1</v>
      </c>
      <c r="AN5" s="35">
        <v>0.97860000000000003</v>
      </c>
      <c r="AO5" s="35">
        <v>1</v>
      </c>
      <c r="AP5" s="35">
        <v>1</v>
      </c>
      <c r="AQ5" s="35">
        <v>1</v>
      </c>
      <c r="AR5" s="35">
        <v>1</v>
      </c>
      <c r="AS5" s="35">
        <v>1</v>
      </c>
      <c r="AT5" s="35">
        <v>1</v>
      </c>
      <c r="AU5" s="35">
        <v>1</v>
      </c>
      <c r="AV5" s="35">
        <v>1</v>
      </c>
      <c r="AW5" s="35">
        <v>0.86819999999999997</v>
      </c>
      <c r="AX5" s="35">
        <v>1</v>
      </c>
      <c r="AY5" s="35">
        <v>1</v>
      </c>
      <c r="AZ5" s="35">
        <v>1</v>
      </c>
      <c r="BA5" s="35">
        <v>1</v>
      </c>
      <c r="BB5" s="35">
        <v>1</v>
      </c>
      <c r="BC5" s="35">
        <v>1</v>
      </c>
      <c r="BD5" s="35">
        <v>1</v>
      </c>
      <c r="BE5" s="35">
        <v>1</v>
      </c>
      <c r="BF5" s="35">
        <v>1</v>
      </c>
      <c r="BG5" s="35">
        <v>1</v>
      </c>
      <c r="BH5" s="35">
        <v>1</v>
      </c>
      <c r="BI5" s="35">
        <v>1</v>
      </c>
      <c r="BJ5" s="35">
        <v>0.97430000000000005</v>
      </c>
      <c r="BK5" s="35">
        <v>1</v>
      </c>
      <c r="BL5" s="35">
        <v>1</v>
      </c>
      <c r="BM5" s="35">
        <v>1</v>
      </c>
      <c r="BN5" s="35">
        <v>1</v>
      </c>
      <c r="BO5" s="35">
        <v>1</v>
      </c>
      <c r="BP5" s="35">
        <v>1</v>
      </c>
      <c r="BQ5" s="35">
        <v>1</v>
      </c>
      <c r="BR5" s="35">
        <v>1</v>
      </c>
      <c r="BS5" s="35">
        <v>1</v>
      </c>
      <c r="BT5" s="35">
        <v>1</v>
      </c>
      <c r="BU5" s="35">
        <v>1</v>
      </c>
      <c r="BV5" s="35">
        <v>1</v>
      </c>
      <c r="BW5" s="35">
        <v>0.94199999999999995</v>
      </c>
      <c r="BX5" s="35">
        <v>0.85040000000000004</v>
      </c>
      <c r="BY5" s="35">
        <v>1</v>
      </c>
      <c r="BZ5" s="35">
        <v>1</v>
      </c>
      <c r="CA5" s="35">
        <v>1</v>
      </c>
      <c r="CB5" s="35">
        <v>1</v>
      </c>
      <c r="CC5" s="35">
        <v>1</v>
      </c>
      <c r="CD5" s="35">
        <v>0.8276</v>
      </c>
      <c r="CE5" s="35">
        <v>1</v>
      </c>
      <c r="CF5" s="35">
        <v>1</v>
      </c>
      <c r="CG5" s="35">
        <v>1</v>
      </c>
      <c r="CH5" s="35">
        <v>1</v>
      </c>
      <c r="CI5" s="35">
        <v>1</v>
      </c>
      <c r="CJ5" s="35">
        <v>1</v>
      </c>
      <c r="CK5" s="35">
        <v>1</v>
      </c>
      <c r="CL5" s="35">
        <v>1</v>
      </c>
      <c r="CM5" s="35">
        <v>1</v>
      </c>
      <c r="CN5" s="35">
        <v>1</v>
      </c>
      <c r="CO5" s="35">
        <v>1</v>
      </c>
      <c r="CP5" s="35">
        <v>1</v>
      </c>
      <c r="CQ5" s="35">
        <v>1</v>
      </c>
      <c r="CR5" s="35">
        <v>1</v>
      </c>
      <c r="CS5" s="35">
        <v>1</v>
      </c>
      <c r="CT5" s="35">
        <v>1</v>
      </c>
      <c r="CU5" s="35">
        <v>0</v>
      </c>
      <c r="CV5" s="35">
        <v>0</v>
      </c>
      <c r="CW5" s="35">
        <v>1</v>
      </c>
      <c r="CX5" s="35">
        <v>1</v>
      </c>
      <c r="CY5" s="35">
        <v>0.97699999999999998</v>
      </c>
      <c r="CZ5" s="35">
        <v>1</v>
      </c>
      <c r="DA5" s="35">
        <v>1</v>
      </c>
      <c r="DB5" s="35">
        <v>1</v>
      </c>
      <c r="DC5" s="35">
        <v>1</v>
      </c>
      <c r="DD5" s="35">
        <v>0.95179999999999998</v>
      </c>
      <c r="DE5" s="35">
        <v>1</v>
      </c>
      <c r="DF5" s="35">
        <v>1</v>
      </c>
      <c r="DG5" s="35">
        <v>1</v>
      </c>
      <c r="DH5" s="35">
        <v>1</v>
      </c>
      <c r="DI5" s="35">
        <v>0.86019999999999996</v>
      </c>
      <c r="DJ5" s="35">
        <v>0.89690000000000003</v>
      </c>
      <c r="DK5" s="35">
        <v>1</v>
      </c>
      <c r="DL5" s="35">
        <v>1</v>
      </c>
      <c r="DM5" s="35">
        <v>1</v>
      </c>
      <c r="DN5" s="35">
        <v>1</v>
      </c>
      <c r="DO5" s="35">
        <v>1</v>
      </c>
      <c r="DP5" s="35">
        <v>1</v>
      </c>
      <c r="DQ5" s="35">
        <v>1</v>
      </c>
      <c r="DR5" s="35">
        <v>1</v>
      </c>
      <c r="DS5" s="35">
        <v>1</v>
      </c>
      <c r="DT5" s="35">
        <v>1</v>
      </c>
      <c r="DU5" s="35">
        <v>1</v>
      </c>
      <c r="DV5" s="35">
        <v>1</v>
      </c>
      <c r="DW5" s="35">
        <v>1</v>
      </c>
      <c r="DX5" s="17">
        <v>1</v>
      </c>
      <c r="DY5" s="17">
        <v>1</v>
      </c>
      <c r="DZ5" s="17">
        <v>1</v>
      </c>
      <c r="EA5" s="17">
        <v>1</v>
      </c>
      <c r="EB5" s="17">
        <v>1</v>
      </c>
      <c r="EC5" s="35">
        <v>1</v>
      </c>
      <c r="ED5" s="35">
        <v>1</v>
      </c>
      <c r="EE5" s="35">
        <v>1</v>
      </c>
      <c r="EF5" s="35">
        <v>1</v>
      </c>
      <c r="EG5" s="35">
        <v>1</v>
      </c>
      <c r="EH5" s="35">
        <v>1</v>
      </c>
      <c r="EI5" s="35">
        <v>1</v>
      </c>
      <c r="EJ5" s="35">
        <v>1</v>
      </c>
      <c r="EK5" s="35">
        <v>1</v>
      </c>
      <c r="EL5" s="35">
        <v>1</v>
      </c>
      <c r="EM5" s="35">
        <v>1</v>
      </c>
      <c r="EN5" s="35">
        <v>0.99680000000000002</v>
      </c>
      <c r="EO5" s="35">
        <v>1</v>
      </c>
      <c r="EP5" s="35">
        <v>0.69520000000000004</v>
      </c>
      <c r="EQ5" s="35">
        <v>0.82279999999999998</v>
      </c>
      <c r="ER5" s="35">
        <v>0.82469999999999999</v>
      </c>
      <c r="ES5" s="35">
        <v>1</v>
      </c>
      <c r="ET5" s="35">
        <v>1</v>
      </c>
      <c r="EU5" s="35">
        <v>1</v>
      </c>
      <c r="EV5" s="35">
        <v>0.86509999999999998</v>
      </c>
      <c r="EW5" s="35">
        <v>1</v>
      </c>
      <c r="EX5" s="35">
        <v>1</v>
      </c>
      <c r="EY5" s="35">
        <v>1</v>
      </c>
      <c r="EZ5" s="35">
        <v>0.84770000000000001</v>
      </c>
      <c r="FA5" s="35">
        <v>1</v>
      </c>
      <c r="FB5" s="35">
        <v>0.65949999999999998</v>
      </c>
      <c r="FC5" s="35">
        <v>1</v>
      </c>
      <c r="FD5" s="35">
        <v>1</v>
      </c>
      <c r="FE5" s="17">
        <v>1</v>
      </c>
      <c r="FF5" s="17">
        <v>1</v>
      </c>
      <c r="FG5" s="19">
        <v>1</v>
      </c>
    </row>
    <row r="6" spans="1:163" ht="51.75" thickBot="1" x14ac:dyDescent="0.3">
      <c r="A6" s="327"/>
      <c r="B6" s="301" t="s">
        <v>16</v>
      </c>
      <c r="C6" s="306" t="s">
        <v>15</v>
      </c>
      <c r="D6" s="38">
        <v>0.95</v>
      </c>
      <c r="E6" s="39" t="s">
        <v>5</v>
      </c>
      <c r="F6" s="154">
        <f t="shared" si="0"/>
        <v>1</v>
      </c>
      <c r="G6" s="319">
        <v>1</v>
      </c>
      <c r="H6" s="20">
        <v>1</v>
      </c>
      <c r="I6" s="20">
        <v>1</v>
      </c>
      <c r="J6" s="297">
        <v>1</v>
      </c>
      <c r="K6" s="287">
        <v>1</v>
      </c>
      <c r="L6" s="20">
        <v>1</v>
      </c>
      <c r="M6" s="319">
        <v>1</v>
      </c>
      <c r="N6" s="20">
        <v>1</v>
      </c>
      <c r="O6" s="20">
        <v>1</v>
      </c>
      <c r="P6" s="20">
        <v>1</v>
      </c>
      <c r="Q6" s="71">
        <v>1</v>
      </c>
      <c r="R6" s="71">
        <v>1</v>
      </c>
      <c r="S6" s="71">
        <v>1</v>
      </c>
      <c r="T6" s="71">
        <v>1</v>
      </c>
      <c r="U6" s="71">
        <v>1</v>
      </c>
      <c r="V6" s="71">
        <v>0.93779999999999997</v>
      </c>
      <c r="W6" s="71">
        <v>1</v>
      </c>
      <c r="X6" s="71">
        <v>0.99450000000000005</v>
      </c>
      <c r="Y6" s="71">
        <v>0.94320000000000004</v>
      </c>
      <c r="Z6" s="71">
        <v>1</v>
      </c>
      <c r="AA6" s="71">
        <v>1</v>
      </c>
      <c r="AB6" s="71">
        <v>1</v>
      </c>
      <c r="AC6" s="71">
        <v>0.93120000000000003</v>
      </c>
      <c r="AD6" s="71">
        <v>1</v>
      </c>
      <c r="AE6" s="71">
        <v>1</v>
      </c>
      <c r="AF6" s="71">
        <v>0.9284</v>
      </c>
      <c r="AG6" s="71">
        <v>1</v>
      </c>
      <c r="AH6" s="71">
        <v>1</v>
      </c>
      <c r="AI6" s="71">
        <v>1</v>
      </c>
      <c r="AJ6" s="71">
        <v>0.91969999999999996</v>
      </c>
      <c r="AK6" s="71">
        <v>1</v>
      </c>
      <c r="AL6" s="71">
        <v>1</v>
      </c>
      <c r="AM6" s="71">
        <v>1</v>
      </c>
      <c r="AN6" s="71">
        <v>1</v>
      </c>
      <c r="AO6" s="71">
        <v>1</v>
      </c>
      <c r="AP6" s="71">
        <v>1</v>
      </c>
      <c r="AQ6" s="71">
        <v>1</v>
      </c>
      <c r="AR6" s="71">
        <v>1</v>
      </c>
      <c r="AS6" s="71">
        <v>1</v>
      </c>
      <c r="AT6" s="71">
        <v>1</v>
      </c>
      <c r="AU6" s="71">
        <v>1</v>
      </c>
      <c r="AV6" s="71">
        <v>0.86370000000000002</v>
      </c>
      <c r="AW6" s="71">
        <v>0.86129999999999995</v>
      </c>
      <c r="AX6" s="71">
        <v>1</v>
      </c>
      <c r="AY6" s="71">
        <v>1</v>
      </c>
      <c r="AZ6" s="71">
        <v>1</v>
      </c>
      <c r="BA6" s="71">
        <v>1</v>
      </c>
      <c r="BB6" s="71">
        <v>1</v>
      </c>
      <c r="BC6" s="71">
        <v>0.9456</v>
      </c>
      <c r="BD6" s="71">
        <v>1</v>
      </c>
      <c r="BE6" s="71">
        <v>1</v>
      </c>
      <c r="BF6" s="71">
        <v>1</v>
      </c>
      <c r="BG6" s="71">
        <v>1</v>
      </c>
      <c r="BH6" s="71">
        <v>1</v>
      </c>
      <c r="BI6" s="71">
        <v>1</v>
      </c>
      <c r="BJ6" s="71">
        <v>0.87009999999999998</v>
      </c>
      <c r="BK6" s="71">
        <v>1</v>
      </c>
      <c r="BL6" s="71">
        <v>1</v>
      </c>
      <c r="BM6" s="71">
        <v>1</v>
      </c>
      <c r="BN6" s="71">
        <v>1</v>
      </c>
      <c r="BO6" s="71">
        <v>1</v>
      </c>
      <c r="BP6" s="71">
        <v>1</v>
      </c>
      <c r="BQ6" s="71">
        <v>1</v>
      </c>
      <c r="BR6" s="71">
        <v>1</v>
      </c>
      <c r="BS6" s="71">
        <v>1</v>
      </c>
      <c r="BT6" s="71">
        <v>0.76839999999999997</v>
      </c>
      <c r="BU6" s="71">
        <v>1</v>
      </c>
      <c r="BV6" s="71">
        <v>1</v>
      </c>
      <c r="BW6" s="44">
        <v>0.93889999999999996</v>
      </c>
      <c r="BX6" s="44">
        <v>0.82420000000000004</v>
      </c>
      <c r="BY6" s="44">
        <v>0.76529999999999998</v>
      </c>
      <c r="BZ6" s="71">
        <v>1</v>
      </c>
      <c r="CA6" s="44">
        <v>1</v>
      </c>
      <c r="CB6" s="71">
        <v>1</v>
      </c>
      <c r="CC6" s="71">
        <v>1</v>
      </c>
      <c r="CD6" s="71">
        <v>0.80740000000000001</v>
      </c>
      <c r="CE6" s="44">
        <v>1</v>
      </c>
      <c r="CF6" s="44">
        <v>0.98419999999999996</v>
      </c>
      <c r="CG6" s="44">
        <v>1</v>
      </c>
      <c r="CH6" s="44">
        <v>1</v>
      </c>
      <c r="CI6" s="44">
        <v>0.96250000000000002</v>
      </c>
      <c r="CJ6" s="44">
        <v>1</v>
      </c>
      <c r="CK6" s="44">
        <v>1</v>
      </c>
      <c r="CL6" s="44">
        <v>1</v>
      </c>
      <c r="CM6" s="44">
        <v>1</v>
      </c>
      <c r="CN6" s="44">
        <v>1</v>
      </c>
      <c r="CO6" s="44">
        <v>1</v>
      </c>
      <c r="CP6" s="44">
        <v>1</v>
      </c>
      <c r="CQ6" s="44">
        <v>1</v>
      </c>
      <c r="CR6" s="44">
        <v>1</v>
      </c>
      <c r="CS6" s="44">
        <v>1</v>
      </c>
      <c r="CT6" s="44">
        <v>1</v>
      </c>
      <c r="CU6" s="44">
        <v>1</v>
      </c>
      <c r="CV6" s="44">
        <v>0.8841</v>
      </c>
      <c r="CW6" s="44">
        <v>1</v>
      </c>
      <c r="CX6" s="44">
        <v>1</v>
      </c>
      <c r="CY6" s="44">
        <v>0.86509999999999998</v>
      </c>
      <c r="CZ6" s="44">
        <v>1</v>
      </c>
      <c r="DA6" s="44">
        <v>1</v>
      </c>
      <c r="DB6" s="44">
        <v>1</v>
      </c>
      <c r="DC6" s="44">
        <v>1</v>
      </c>
      <c r="DD6" s="44">
        <v>1</v>
      </c>
      <c r="DE6" s="44">
        <v>0.9899</v>
      </c>
      <c r="DF6" s="44">
        <v>1</v>
      </c>
      <c r="DG6" s="44">
        <v>1</v>
      </c>
      <c r="DH6" s="44">
        <v>1</v>
      </c>
      <c r="DI6" s="44">
        <v>0.84809999999999997</v>
      </c>
      <c r="DJ6" s="44">
        <v>0.85570000000000002</v>
      </c>
      <c r="DK6" s="44">
        <v>1</v>
      </c>
      <c r="DL6" s="44">
        <v>1</v>
      </c>
      <c r="DM6" s="44">
        <v>1</v>
      </c>
      <c r="DN6" s="44">
        <v>1</v>
      </c>
      <c r="DO6" s="44">
        <v>1</v>
      </c>
      <c r="DP6" s="44">
        <v>1</v>
      </c>
      <c r="DQ6" s="44">
        <v>1</v>
      </c>
      <c r="DR6" s="44">
        <v>1</v>
      </c>
      <c r="DS6" s="44">
        <v>1</v>
      </c>
      <c r="DT6" s="44">
        <v>1</v>
      </c>
      <c r="DU6" s="44">
        <v>1</v>
      </c>
      <c r="DV6" s="44">
        <v>1</v>
      </c>
      <c r="DW6" s="44">
        <v>1</v>
      </c>
      <c r="DX6" s="41">
        <v>1</v>
      </c>
      <c r="DY6" s="41">
        <v>1</v>
      </c>
      <c r="DZ6" s="41">
        <v>1</v>
      </c>
      <c r="EA6" s="41">
        <v>1</v>
      </c>
      <c r="EB6" s="41">
        <v>1</v>
      </c>
      <c r="EC6" s="44">
        <v>1</v>
      </c>
      <c r="ED6" s="44">
        <v>1</v>
      </c>
      <c r="EE6" s="44">
        <v>1</v>
      </c>
      <c r="EF6" s="44">
        <v>1</v>
      </c>
      <c r="EG6" s="44">
        <v>0.85929999999999995</v>
      </c>
      <c r="EH6" s="44">
        <v>1</v>
      </c>
      <c r="EI6" s="44">
        <v>0.91600000000000004</v>
      </c>
      <c r="EJ6" s="44">
        <v>1</v>
      </c>
      <c r="EK6" s="44">
        <v>1</v>
      </c>
      <c r="EL6" s="44">
        <v>0.69769999999999999</v>
      </c>
      <c r="EM6" s="44">
        <v>1</v>
      </c>
      <c r="EN6" s="44">
        <v>1</v>
      </c>
      <c r="EO6" s="44">
        <v>0.29499999999999998</v>
      </c>
      <c r="EP6" s="44">
        <v>0</v>
      </c>
      <c r="EQ6" s="44">
        <v>0</v>
      </c>
      <c r="ER6" s="44">
        <v>0</v>
      </c>
      <c r="ES6" s="44">
        <v>0.83789999999999998</v>
      </c>
      <c r="ET6" s="44">
        <v>0.89270000000000005</v>
      </c>
      <c r="EU6" s="44">
        <v>1</v>
      </c>
      <c r="EV6" s="44">
        <v>0.86639999999999995</v>
      </c>
      <c r="EW6" s="44">
        <v>1</v>
      </c>
      <c r="EX6" s="44">
        <v>0.87760000000000005</v>
      </c>
      <c r="EY6" s="44">
        <v>0.8367</v>
      </c>
      <c r="EZ6" s="44">
        <v>0.82509999999999994</v>
      </c>
      <c r="FA6" s="44">
        <v>1</v>
      </c>
      <c r="FB6" s="44">
        <v>0.86609999999999998</v>
      </c>
      <c r="FC6" s="44">
        <v>0.58960000000000001</v>
      </c>
      <c r="FD6" s="44">
        <v>1</v>
      </c>
      <c r="FE6" s="41">
        <v>1</v>
      </c>
      <c r="FF6" s="41">
        <v>1</v>
      </c>
      <c r="FG6" s="40">
        <v>1</v>
      </c>
    </row>
    <row r="7" spans="1:163" ht="25.5" x14ac:dyDescent="0.25">
      <c r="A7" s="330" t="s">
        <v>54</v>
      </c>
      <c r="B7" s="299" t="s">
        <v>57</v>
      </c>
      <c r="C7" s="307" t="s">
        <v>58</v>
      </c>
      <c r="D7" s="308">
        <v>0.95</v>
      </c>
      <c r="E7" s="309" t="s">
        <v>64</v>
      </c>
      <c r="F7" s="310">
        <f t="shared" si="0"/>
        <v>1</v>
      </c>
      <c r="G7" s="322">
        <v>1</v>
      </c>
      <c r="H7" s="286">
        <v>1</v>
      </c>
      <c r="I7" s="320">
        <v>1</v>
      </c>
      <c r="J7" s="322">
        <v>1</v>
      </c>
      <c r="K7" s="323">
        <v>1</v>
      </c>
      <c r="L7" s="42">
        <v>1</v>
      </c>
      <c r="M7" s="312">
        <v>1</v>
      </c>
      <c r="N7" s="286">
        <v>1</v>
      </c>
      <c r="O7" s="286">
        <v>1</v>
      </c>
      <c r="P7" s="42">
        <v>0.99990000000000001</v>
      </c>
      <c r="Q7" s="70">
        <v>0.99990000000000001</v>
      </c>
      <c r="R7" s="164">
        <v>1</v>
      </c>
      <c r="S7" s="164">
        <v>1</v>
      </c>
      <c r="T7" s="164">
        <v>1</v>
      </c>
      <c r="U7" s="164">
        <v>0.99980000000000002</v>
      </c>
      <c r="V7" s="164">
        <v>0.99970000000000003</v>
      </c>
      <c r="W7" s="164">
        <v>1</v>
      </c>
      <c r="X7" s="164">
        <v>1</v>
      </c>
      <c r="Y7" s="164">
        <v>1</v>
      </c>
      <c r="Z7" s="164">
        <v>1</v>
      </c>
      <c r="AA7" s="164">
        <v>1</v>
      </c>
      <c r="AB7" s="164">
        <v>1</v>
      </c>
      <c r="AC7" s="164">
        <v>1</v>
      </c>
      <c r="AD7" s="164">
        <v>1</v>
      </c>
      <c r="AE7" s="164">
        <v>1</v>
      </c>
      <c r="AF7" s="164">
        <v>1</v>
      </c>
      <c r="AG7" s="164">
        <v>1</v>
      </c>
      <c r="AH7" s="164">
        <v>1</v>
      </c>
      <c r="AI7" s="164">
        <v>1</v>
      </c>
      <c r="AJ7" s="164">
        <v>0.99909999999999999</v>
      </c>
      <c r="AK7" s="164">
        <v>1</v>
      </c>
      <c r="AL7" s="164">
        <v>1</v>
      </c>
      <c r="AM7" s="164">
        <v>1</v>
      </c>
      <c r="AN7" s="164">
        <v>1</v>
      </c>
      <c r="AO7" s="164">
        <v>1</v>
      </c>
      <c r="AP7" s="164">
        <v>1</v>
      </c>
      <c r="AQ7" s="164">
        <v>1</v>
      </c>
      <c r="AR7" s="164">
        <v>1</v>
      </c>
      <c r="AS7" s="164">
        <v>1</v>
      </c>
      <c r="AT7" s="164">
        <v>1</v>
      </c>
      <c r="AU7" s="164">
        <v>1</v>
      </c>
      <c r="AV7" s="164">
        <v>1</v>
      </c>
      <c r="AW7" s="164">
        <v>1</v>
      </c>
      <c r="AX7" s="164">
        <v>1</v>
      </c>
      <c r="AY7" s="164">
        <v>1</v>
      </c>
      <c r="AZ7" s="164">
        <v>1</v>
      </c>
      <c r="BA7" s="164">
        <v>1</v>
      </c>
      <c r="BB7" s="164">
        <v>1</v>
      </c>
      <c r="BC7" s="164">
        <v>1</v>
      </c>
      <c r="BD7" s="164">
        <v>1</v>
      </c>
      <c r="BE7" s="164">
        <v>1</v>
      </c>
      <c r="BF7" s="164">
        <v>1</v>
      </c>
      <c r="BG7" s="164">
        <v>1</v>
      </c>
      <c r="BH7" s="164">
        <v>1</v>
      </c>
      <c r="BI7" s="164">
        <v>1</v>
      </c>
      <c r="BJ7" s="164">
        <v>1</v>
      </c>
      <c r="BK7" s="164">
        <v>1</v>
      </c>
      <c r="BL7" s="70">
        <v>1</v>
      </c>
      <c r="BM7" s="164">
        <v>1</v>
      </c>
      <c r="BN7" s="164">
        <v>1</v>
      </c>
      <c r="BO7" s="164">
        <v>1</v>
      </c>
      <c r="BP7" s="164">
        <v>1</v>
      </c>
      <c r="BQ7" s="164">
        <v>1</v>
      </c>
      <c r="BR7" s="164">
        <v>1</v>
      </c>
      <c r="BS7" s="179">
        <v>0.99950000000000006</v>
      </c>
      <c r="BT7" s="164">
        <v>1</v>
      </c>
      <c r="BU7" s="164">
        <v>1</v>
      </c>
      <c r="BV7" s="164">
        <v>1</v>
      </c>
      <c r="BW7" s="70">
        <v>1</v>
      </c>
      <c r="BX7" s="70">
        <v>1</v>
      </c>
      <c r="BY7" s="70">
        <v>1</v>
      </c>
      <c r="BZ7" s="70">
        <v>1</v>
      </c>
      <c r="CA7" s="70">
        <v>1</v>
      </c>
      <c r="CB7" s="70">
        <v>1</v>
      </c>
      <c r="CC7" s="70">
        <v>1</v>
      </c>
      <c r="CD7" s="70">
        <v>1</v>
      </c>
      <c r="CE7" s="70">
        <v>1</v>
      </c>
      <c r="CF7" s="70">
        <v>1</v>
      </c>
      <c r="CG7" s="70">
        <v>1</v>
      </c>
      <c r="CH7" s="70">
        <v>1</v>
      </c>
      <c r="CI7" s="70">
        <v>1</v>
      </c>
      <c r="CJ7" s="70">
        <v>1</v>
      </c>
      <c r="CK7" s="70">
        <v>1</v>
      </c>
      <c r="CL7" s="70">
        <v>1</v>
      </c>
      <c r="CM7" s="70">
        <v>1</v>
      </c>
      <c r="CN7" s="70">
        <v>1</v>
      </c>
      <c r="CO7" s="70">
        <v>1</v>
      </c>
      <c r="CP7" s="70">
        <v>1</v>
      </c>
      <c r="CQ7" s="70">
        <v>1</v>
      </c>
      <c r="CR7" s="70">
        <v>0.98899999999999999</v>
      </c>
      <c r="CS7" s="70">
        <v>1</v>
      </c>
      <c r="CT7" s="70">
        <v>1</v>
      </c>
      <c r="CU7" s="70">
        <v>1</v>
      </c>
      <c r="CV7" s="70">
        <v>1</v>
      </c>
      <c r="CW7" s="70">
        <v>1</v>
      </c>
      <c r="CX7" s="70">
        <v>1</v>
      </c>
      <c r="CY7" s="70">
        <v>1</v>
      </c>
      <c r="CZ7" s="70">
        <v>1</v>
      </c>
      <c r="DA7" s="70">
        <v>1</v>
      </c>
      <c r="DB7" s="70">
        <v>1</v>
      </c>
      <c r="DC7" s="70">
        <v>1</v>
      </c>
      <c r="DD7" s="70">
        <v>1</v>
      </c>
      <c r="DE7" s="70">
        <v>1</v>
      </c>
      <c r="DF7" s="70">
        <v>1</v>
      </c>
      <c r="DG7" s="70">
        <v>1</v>
      </c>
      <c r="DH7" s="70">
        <v>1</v>
      </c>
      <c r="DI7" s="70">
        <v>1</v>
      </c>
      <c r="DJ7" s="70">
        <v>1</v>
      </c>
      <c r="DK7" s="70">
        <v>1</v>
      </c>
      <c r="DL7" s="70">
        <v>1</v>
      </c>
      <c r="DM7" s="70">
        <v>1</v>
      </c>
      <c r="DN7" s="70">
        <v>0.99970000000000003</v>
      </c>
      <c r="DO7" s="70">
        <v>0.99919999999999998</v>
      </c>
      <c r="DP7" s="70">
        <v>1</v>
      </c>
      <c r="DQ7" s="70">
        <v>1</v>
      </c>
      <c r="DR7" s="70">
        <v>1</v>
      </c>
      <c r="DS7" s="51">
        <v>0.99970000000000003</v>
      </c>
      <c r="DT7" s="51">
        <v>1</v>
      </c>
      <c r="DU7" s="51">
        <v>1</v>
      </c>
      <c r="DV7" s="51">
        <v>1</v>
      </c>
      <c r="DW7" s="51">
        <v>1</v>
      </c>
      <c r="DX7" s="42">
        <v>1</v>
      </c>
      <c r="DY7" s="42">
        <v>1</v>
      </c>
      <c r="DZ7" s="42">
        <v>1</v>
      </c>
      <c r="EA7" s="42">
        <v>1</v>
      </c>
      <c r="EB7" s="42">
        <v>1</v>
      </c>
      <c r="EC7" s="51">
        <v>1</v>
      </c>
      <c r="ED7" s="51">
        <v>1</v>
      </c>
      <c r="EE7" s="51">
        <v>1</v>
      </c>
      <c r="EF7" s="51">
        <v>1</v>
      </c>
      <c r="EG7" s="51">
        <v>1</v>
      </c>
      <c r="EH7" s="51"/>
      <c r="EI7" s="51"/>
      <c r="EJ7" s="51"/>
      <c r="EK7" s="46"/>
      <c r="EL7" s="46"/>
      <c r="EM7" s="46"/>
      <c r="EN7" s="46"/>
      <c r="EO7" s="46"/>
      <c r="EP7" s="46"/>
      <c r="EQ7" s="46"/>
      <c r="ER7" s="46"/>
      <c r="ES7" s="46"/>
      <c r="ET7" s="46"/>
      <c r="EU7" s="46"/>
      <c r="EV7" s="46"/>
      <c r="EW7" s="46"/>
      <c r="EX7" s="46"/>
      <c r="EY7" s="46"/>
      <c r="EZ7" s="46"/>
      <c r="FA7" s="46"/>
      <c r="FB7" s="46"/>
      <c r="FC7" s="46"/>
      <c r="FD7" s="46"/>
      <c r="FE7" s="46"/>
      <c r="FF7" s="46"/>
      <c r="FG7" s="47"/>
    </row>
    <row r="8" spans="1:163" ht="25.5" x14ac:dyDescent="0.25">
      <c r="A8" s="326"/>
      <c r="B8" s="300" t="s">
        <v>59</v>
      </c>
      <c r="C8" s="311" t="s">
        <v>60</v>
      </c>
      <c r="D8" s="3">
        <v>0.95</v>
      </c>
      <c r="E8" s="311" t="s">
        <v>65</v>
      </c>
      <c r="F8" s="288">
        <f t="shared" si="0"/>
        <v>1</v>
      </c>
      <c r="G8" s="325">
        <v>1</v>
      </c>
      <c r="H8" s="17">
        <v>1</v>
      </c>
      <c r="I8" s="35">
        <v>1</v>
      </c>
      <c r="J8" s="288">
        <v>1</v>
      </c>
      <c r="K8" s="313">
        <v>1</v>
      </c>
      <c r="L8" s="17">
        <v>1</v>
      </c>
      <c r="M8" s="35">
        <v>1</v>
      </c>
      <c r="N8" s="35">
        <v>1</v>
      </c>
      <c r="O8" s="17">
        <v>1</v>
      </c>
      <c r="P8" s="17">
        <v>1</v>
      </c>
      <c r="Q8" s="35">
        <v>1</v>
      </c>
      <c r="R8" s="35">
        <v>1</v>
      </c>
      <c r="S8" s="35">
        <v>1</v>
      </c>
      <c r="T8" s="35">
        <v>1</v>
      </c>
      <c r="U8" s="35">
        <v>1</v>
      </c>
      <c r="V8" s="35">
        <v>1</v>
      </c>
      <c r="W8" s="35">
        <v>1</v>
      </c>
      <c r="X8" s="35">
        <v>1</v>
      </c>
      <c r="Y8" s="35">
        <v>1</v>
      </c>
      <c r="Z8" s="35">
        <v>1</v>
      </c>
      <c r="AA8" s="35">
        <v>1</v>
      </c>
      <c r="AB8" s="35">
        <v>1</v>
      </c>
      <c r="AC8" s="35">
        <v>1</v>
      </c>
      <c r="AD8" s="35">
        <v>1</v>
      </c>
      <c r="AE8" s="35">
        <v>1</v>
      </c>
      <c r="AF8" s="35">
        <v>1</v>
      </c>
      <c r="AG8" s="35">
        <v>1</v>
      </c>
      <c r="AH8" s="35">
        <v>1</v>
      </c>
      <c r="AI8" s="35">
        <v>1</v>
      </c>
      <c r="AJ8" s="35">
        <v>0.99909999999999999</v>
      </c>
      <c r="AK8" s="35">
        <v>1</v>
      </c>
      <c r="AL8" s="35">
        <v>1</v>
      </c>
      <c r="AM8" s="35">
        <v>1</v>
      </c>
      <c r="AN8" s="35">
        <v>1</v>
      </c>
      <c r="AO8" s="35">
        <v>1</v>
      </c>
      <c r="AP8" s="35">
        <v>1</v>
      </c>
      <c r="AQ8" s="35">
        <v>1</v>
      </c>
      <c r="AR8" s="35">
        <v>1</v>
      </c>
      <c r="AS8" s="35">
        <v>1</v>
      </c>
      <c r="AT8" s="35">
        <v>1</v>
      </c>
      <c r="AU8" s="35">
        <v>1</v>
      </c>
      <c r="AV8" s="35">
        <v>1</v>
      </c>
      <c r="AW8" s="35">
        <v>1</v>
      </c>
      <c r="AX8" s="35">
        <v>1</v>
      </c>
      <c r="AY8" s="35">
        <v>1</v>
      </c>
      <c r="AZ8" s="35">
        <v>1</v>
      </c>
      <c r="BA8" s="35">
        <v>1</v>
      </c>
      <c r="BB8" s="35">
        <v>1</v>
      </c>
      <c r="BC8" s="35">
        <v>1</v>
      </c>
      <c r="BD8" s="35">
        <v>1</v>
      </c>
      <c r="BE8" s="35">
        <v>1</v>
      </c>
      <c r="BF8" s="35">
        <v>1</v>
      </c>
      <c r="BG8" s="35">
        <v>1</v>
      </c>
      <c r="BH8" s="35">
        <v>1</v>
      </c>
      <c r="BI8" s="35">
        <v>1</v>
      </c>
      <c r="BJ8" s="35">
        <v>1</v>
      </c>
      <c r="BK8" s="35">
        <v>1</v>
      </c>
      <c r="BL8" s="35">
        <v>1</v>
      </c>
      <c r="BM8" s="35">
        <v>1</v>
      </c>
      <c r="BN8" s="35">
        <v>1</v>
      </c>
      <c r="BO8" s="35">
        <v>1</v>
      </c>
      <c r="BP8" s="35">
        <v>1</v>
      </c>
      <c r="BQ8" s="35">
        <v>1</v>
      </c>
      <c r="BR8" s="35">
        <v>1</v>
      </c>
      <c r="BS8" s="180">
        <v>1</v>
      </c>
      <c r="BT8" s="35">
        <v>1</v>
      </c>
      <c r="BU8" s="35">
        <v>0.99350000000000005</v>
      </c>
      <c r="BV8" s="35">
        <v>1</v>
      </c>
      <c r="BW8" s="35">
        <v>1</v>
      </c>
      <c r="BX8" s="35">
        <v>1</v>
      </c>
      <c r="BY8" s="35">
        <v>1</v>
      </c>
      <c r="BZ8" s="35">
        <v>1</v>
      </c>
      <c r="CA8" s="35">
        <v>1</v>
      </c>
      <c r="CB8" s="35">
        <v>1</v>
      </c>
      <c r="CC8" s="35">
        <v>1</v>
      </c>
      <c r="CD8" s="35">
        <v>1</v>
      </c>
      <c r="CE8" s="35">
        <v>1</v>
      </c>
      <c r="CF8" s="35">
        <v>1</v>
      </c>
      <c r="CG8" s="35">
        <v>1</v>
      </c>
      <c r="CH8" s="35">
        <v>1</v>
      </c>
      <c r="CI8" s="35">
        <v>1</v>
      </c>
      <c r="CJ8" s="35">
        <v>1</v>
      </c>
      <c r="CK8" s="35">
        <v>1</v>
      </c>
      <c r="CL8" s="35">
        <v>1</v>
      </c>
      <c r="CM8" s="35">
        <v>1</v>
      </c>
      <c r="CN8" s="35">
        <v>1</v>
      </c>
      <c r="CO8" s="35">
        <v>1</v>
      </c>
      <c r="CP8" s="35">
        <v>1</v>
      </c>
      <c r="CQ8" s="35">
        <v>0.94610000000000005</v>
      </c>
      <c r="CR8" s="35">
        <v>1</v>
      </c>
      <c r="CS8" s="35">
        <v>1</v>
      </c>
      <c r="CT8" s="35">
        <v>1</v>
      </c>
      <c r="CU8" s="35">
        <v>1</v>
      </c>
      <c r="CV8" s="35">
        <v>1</v>
      </c>
      <c r="CW8" s="35">
        <v>1</v>
      </c>
      <c r="CX8" s="35">
        <v>1</v>
      </c>
      <c r="CY8" s="35">
        <v>1</v>
      </c>
      <c r="CZ8" s="35">
        <v>1</v>
      </c>
      <c r="DA8" s="35">
        <v>1</v>
      </c>
      <c r="DB8" s="35">
        <v>1</v>
      </c>
      <c r="DC8" s="35">
        <v>1</v>
      </c>
      <c r="DD8" s="35">
        <v>1</v>
      </c>
      <c r="DE8" s="35">
        <v>1</v>
      </c>
      <c r="DF8" s="35">
        <v>1</v>
      </c>
      <c r="DG8" s="35">
        <v>1</v>
      </c>
      <c r="DH8" s="35">
        <v>1</v>
      </c>
      <c r="DI8" s="35">
        <v>1</v>
      </c>
      <c r="DJ8" s="35">
        <v>1</v>
      </c>
      <c r="DK8" s="35">
        <v>1</v>
      </c>
      <c r="DL8" s="35">
        <v>1</v>
      </c>
      <c r="DM8" s="35">
        <v>1</v>
      </c>
      <c r="DN8" s="35">
        <v>1</v>
      </c>
      <c r="DO8" s="35">
        <v>1</v>
      </c>
      <c r="DP8" s="35">
        <v>1</v>
      </c>
      <c r="DQ8" s="35">
        <v>1</v>
      </c>
      <c r="DR8" s="35">
        <v>1</v>
      </c>
      <c r="DS8" s="52">
        <v>1</v>
      </c>
      <c r="DT8" s="52">
        <v>1</v>
      </c>
      <c r="DU8" s="52">
        <v>1</v>
      </c>
      <c r="DV8" s="52">
        <v>1</v>
      </c>
      <c r="DW8" s="52">
        <v>1</v>
      </c>
      <c r="DX8" s="17">
        <v>1</v>
      </c>
      <c r="DY8" s="17">
        <v>0.99780000000000002</v>
      </c>
      <c r="DZ8" s="17">
        <v>1</v>
      </c>
      <c r="EA8" s="17">
        <v>1</v>
      </c>
      <c r="EB8" s="17">
        <v>1</v>
      </c>
      <c r="EC8" s="52">
        <v>1</v>
      </c>
      <c r="ED8" s="52">
        <v>1</v>
      </c>
      <c r="EE8" s="52">
        <v>1</v>
      </c>
      <c r="EF8" s="52">
        <v>1</v>
      </c>
      <c r="EG8" s="52">
        <v>1</v>
      </c>
      <c r="EH8" s="52"/>
      <c r="EI8" s="52"/>
      <c r="EJ8" s="52"/>
      <c r="EK8" s="45"/>
      <c r="EL8" s="45"/>
      <c r="EM8" s="45"/>
      <c r="EN8" s="45"/>
      <c r="EO8" s="45"/>
      <c r="EP8" s="45"/>
      <c r="EQ8" s="45"/>
      <c r="ER8" s="45"/>
      <c r="ES8" s="45"/>
      <c r="ET8" s="45"/>
      <c r="EU8" s="45"/>
      <c r="EV8" s="45"/>
      <c r="EW8" s="45"/>
      <c r="EX8" s="45"/>
      <c r="EY8" s="45"/>
      <c r="EZ8" s="45"/>
      <c r="FA8" s="45"/>
      <c r="FB8" s="45"/>
      <c r="FC8" s="45"/>
      <c r="FD8" s="45"/>
      <c r="FE8" s="45"/>
      <c r="FF8" s="45"/>
      <c r="FG8" s="48"/>
    </row>
    <row r="9" spans="1:163" ht="38.25" x14ac:dyDescent="0.25">
      <c r="A9" s="36" t="s">
        <v>55</v>
      </c>
      <c r="B9" s="4" t="s">
        <v>61</v>
      </c>
      <c r="C9" s="302" t="s">
        <v>62</v>
      </c>
      <c r="D9" s="303">
        <v>0.95</v>
      </c>
      <c r="E9" s="302" t="s">
        <v>66</v>
      </c>
      <c r="F9" s="159">
        <f t="shared" si="0"/>
        <v>0.64694999999999991</v>
      </c>
      <c r="G9" s="324">
        <v>0.61160000000000003</v>
      </c>
      <c r="H9" s="17">
        <v>0.83579999999999999</v>
      </c>
      <c r="I9" s="312">
        <v>0.59799999999999998</v>
      </c>
      <c r="J9" s="324">
        <v>0.54239999999999999</v>
      </c>
      <c r="K9" s="313">
        <v>0.66300000000000003</v>
      </c>
      <c r="L9" s="286">
        <v>0.74029999999999996</v>
      </c>
      <c r="M9" s="164">
        <v>0.56920000000000004</v>
      </c>
      <c r="N9" s="35">
        <v>0.69379999999999997</v>
      </c>
      <c r="O9" s="17">
        <v>0.82909999999999995</v>
      </c>
      <c r="P9" s="17">
        <v>0.35849999999999999</v>
      </c>
      <c r="Q9" s="35">
        <v>1</v>
      </c>
      <c r="R9" s="35">
        <v>0.97560000000000002</v>
      </c>
      <c r="S9" s="35">
        <v>0.69879999999999998</v>
      </c>
      <c r="T9" s="35">
        <v>0.39140000000000003</v>
      </c>
      <c r="U9" s="35">
        <v>1</v>
      </c>
      <c r="V9" s="35">
        <v>0.52380000000000004</v>
      </c>
      <c r="W9" s="35">
        <v>1</v>
      </c>
      <c r="X9" s="35">
        <v>0.60450000000000004</v>
      </c>
      <c r="Y9" s="35">
        <v>0.5837</v>
      </c>
      <c r="Z9" s="35">
        <v>1</v>
      </c>
      <c r="AA9" s="35">
        <v>0.99990000000000001</v>
      </c>
      <c r="AB9" s="35">
        <v>0.99990000000000001</v>
      </c>
      <c r="AC9" s="35">
        <v>0.56359999999999999</v>
      </c>
      <c r="AD9" s="35">
        <v>0.88719999999999999</v>
      </c>
      <c r="AE9" s="35">
        <v>0.50780000000000003</v>
      </c>
      <c r="AF9" s="35">
        <v>0.56910000000000005</v>
      </c>
      <c r="AG9" s="35">
        <v>0.46989999999999998</v>
      </c>
      <c r="AH9" s="35">
        <v>0.8649</v>
      </c>
      <c r="AI9" s="35">
        <v>0.56100000000000005</v>
      </c>
      <c r="AJ9" s="35">
        <v>0.60470000000000002</v>
      </c>
      <c r="AK9" s="35">
        <v>0.99980000000000002</v>
      </c>
      <c r="AL9" s="35">
        <v>0.77539999999999998</v>
      </c>
      <c r="AM9" s="35">
        <v>0.79700000000000004</v>
      </c>
      <c r="AN9" s="35">
        <v>0.99490000000000001</v>
      </c>
      <c r="AO9" s="35">
        <v>0.58879999999999999</v>
      </c>
      <c r="AP9" s="35">
        <v>0.56789999999999996</v>
      </c>
      <c r="AQ9" s="35">
        <v>0.5514</v>
      </c>
      <c r="AR9" s="35">
        <v>0.64529999999999998</v>
      </c>
      <c r="AS9" s="35">
        <v>0.79500000000000004</v>
      </c>
      <c r="AT9" s="35">
        <v>0.94940000000000002</v>
      </c>
      <c r="AU9" s="35">
        <v>0.83130000000000004</v>
      </c>
      <c r="AV9" s="35">
        <v>0.74219999999999997</v>
      </c>
      <c r="AW9" s="35">
        <v>0.79100000000000004</v>
      </c>
      <c r="AX9" s="35">
        <v>0.72940000000000005</v>
      </c>
      <c r="AY9" s="35">
        <v>0.61870000000000003</v>
      </c>
      <c r="AZ9" s="35">
        <v>0.70420000000000005</v>
      </c>
      <c r="BA9" s="35">
        <v>0.64770000000000005</v>
      </c>
      <c r="BB9" s="35">
        <v>0.55379999999999996</v>
      </c>
      <c r="BC9" s="35">
        <v>0.58789999999999998</v>
      </c>
      <c r="BD9" s="35">
        <v>0.52270000000000005</v>
      </c>
      <c r="BE9" s="35">
        <v>0.59230000000000005</v>
      </c>
      <c r="BF9" s="35">
        <v>0.78080000000000005</v>
      </c>
      <c r="BG9" s="35">
        <v>0.70820000000000005</v>
      </c>
      <c r="BH9" s="35">
        <v>0.77090000000000003</v>
      </c>
      <c r="BI9" s="35">
        <v>0.65269999999999995</v>
      </c>
      <c r="BJ9" s="35">
        <v>0.65559999999999996</v>
      </c>
      <c r="BK9" s="35">
        <v>0.86719999999999997</v>
      </c>
      <c r="BL9" s="35">
        <v>0.79390000000000005</v>
      </c>
      <c r="BM9" s="35">
        <v>0.79390000000000005</v>
      </c>
      <c r="BN9" s="35">
        <v>0.99939999999999996</v>
      </c>
      <c r="BO9" s="35">
        <v>0.6956</v>
      </c>
      <c r="BP9" s="35">
        <v>0.73599999999999999</v>
      </c>
      <c r="BQ9" s="35">
        <v>0.88219999999999998</v>
      </c>
      <c r="BR9" s="35">
        <v>0.84140000000000004</v>
      </c>
      <c r="BS9" s="180">
        <v>0.73580000000000001</v>
      </c>
      <c r="BT9" s="35">
        <v>0.93430000000000002</v>
      </c>
      <c r="BU9" s="35">
        <v>0.76519999999999999</v>
      </c>
      <c r="BV9" s="35">
        <v>0.91490000000000005</v>
      </c>
      <c r="BW9" s="35">
        <v>0.65549999999999997</v>
      </c>
      <c r="BX9" s="35">
        <v>0.55630000000000002</v>
      </c>
      <c r="BY9" s="35">
        <v>0.81140000000000001</v>
      </c>
      <c r="BZ9" s="35">
        <v>0.58209999999999995</v>
      </c>
      <c r="CA9" s="35">
        <v>0.61219999999999997</v>
      </c>
      <c r="CB9" s="35">
        <v>0.76580000000000004</v>
      </c>
      <c r="CC9" s="35">
        <v>0.96040000000000003</v>
      </c>
      <c r="CD9" s="35">
        <v>0.69369999999999998</v>
      </c>
      <c r="CE9" s="35">
        <v>0.76849999999999996</v>
      </c>
      <c r="CF9" s="35">
        <v>0.64449999999999996</v>
      </c>
      <c r="CG9" s="35">
        <v>1</v>
      </c>
      <c r="CH9" s="35">
        <v>0.62660000000000005</v>
      </c>
      <c r="CI9" s="35">
        <v>0.74909999999999999</v>
      </c>
      <c r="CJ9" s="35">
        <v>0.43659999999999999</v>
      </c>
      <c r="CK9" s="35">
        <v>0.99709999999999999</v>
      </c>
      <c r="CL9" s="35">
        <v>0.58179999999999998</v>
      </c>
      <c r="CM9" s="35">
        <v>0.96060000000000001</v>
      </c>
      <c r="CN9" s="35">
        <v>0.84489999999999998</v>
      </c>
      <c r="CO9" s="35">
        <v>0.81330000000000002</v>
      </c>
      <c r="CP9" s="35">
        <v>0.69440000000000002</v>
      </c>
      <c r="CQ9" s="35">
        <v>0.81759999999999999</v>
      </c>
      <c r="CR9" s="35">
        <v>0.64549999999999996</v>
      </c>
      <c r="CS9" s="35">
        <v>0.64500000000000002</v>
      </c>
      <c r="CT9" s="35">
        <v>0.34239999999999998</v>
      </c>
      <c r="CU9" s="35">
        <v>1</v>
      </c>
      <c r="CV9" s="35">
        <v>1</v>
      </c>
      <c r="CW9" s="35">
        <v>0.89549999999999996</v>
      </c>
      <c r="CX9" s="35">
        <v>0.77180000000000004</v>
      </c>
      <c r="CY9" s="35">
        <v>0.63109999999999999</v>
      </c>
      <c r="CZ9" s="35">
        <v>0.7853</v>
      </c>
      <c r="DA9" s="35">
        <v>0.51180000000000003</v>
      </c>
      <c r="DB9" s="35">
        <v>0.64170000000000005</v>
      </c>
      <c r="DC9" s="35">
        <v>0.42699999999999999</v>
      </c>
      <c r="DD9" s="35">
        <v>0.2586</v>
      </c>
      <c r="DE9" s="35">
        <v>0.4219</v>
      </c>
      <c r="DF9" s="35">
        <v>0.78900000000000003</v>
      </c>
      <c r="DG9" s="35">
        <v>0.755</v>
      </c>
      <c r="DH9" s="35">
        <v>0.68420000000000003</v>
      </c>
      <c r="DI9" s="35">
        <v>0.37680000000000002</v>
      </c>
      <c r="DJ9" s="35">
        <v>0.47960000000000003</v>
      </c>
      <c r="DK9" s="35">
        <v>0.76449999999999996</v>
      </c>
      <c r="DL9" s="35">
        <v>0.56220000000000003</v>
      </c>
      <c r="DM9" s="35">
        <v>0.90559999999999996</v>
      </c>
      <c r="DN9" s="35">
        <v>0.52090000000000003</v>
      </c>
      <c r="DO9" s="35">
        <v>0.43330000000000002</v>
      </c>
      <c r="DP9" s="35">
        <v>0.80410000000000004</v>
      </c>
      <c r="DQ9" s="35">
        <v>0.56679999999999997</v>
      </c>
      <c r="DR9" s="35">
        <v>0.76459999999999995</v>
      </c>
      <c r="DS9" s="52">
        <v>0.52200000000000002</v>
      </c>
      <c r="DT9" s="52">
        <v>0.70469999999999999</v>
      </c>
      <c r="DU9" s="52">
        <v>0.4027</v>
      </c>
      <c r="DV9" s="52">
        <v>0.37180000000000002</v>
      </c>
      <c r="DW9" s="52">
        <v>0.99780000000000002</v>
      </c>
      <c r="DX9" s="17">
        <v>0.39710000000000001</v>
      </c>
      <c r="DY9" s="17">
        <v>0.51539999999999997</v>
      </c>
      <c r="DZ9" s="17">
        <v>0.57179999999999997</v>
      </c>
      <c r="EA9" s="17">
        <v>0.53680000000000005</v>
      </c>
      <c r="EB9" s="17">
        <v>0.72719999999999996</v>
      </c>
      <c r="EC9" s="52">
        <v>0.55210000000000004</v>
      </c>
      <c r="ED9" s="52">
        <v>0.87870000000000004</v>
      </c>
      <c r="EE9" s="52">
        <v>0.89880000000000004</v>
      </c>
      <c r="EF9" s="52">
        <v>0.77059999999999995</v>
      </c>
      <c r="EG9" s="52">
        <v>0.90749999999999997</v>
      </c>
      <c r="EH9" s="52"/>
      <c r="EI9" s="52"/>
      <c r="EJ9" s="52"/>
      <c r="EK9" s="45"/>
      <c r="EL9" s="45"/>
      <c r="EM9" s="45"/>
      <c r="EN9" s="45"/>
      <c r="EO9" s="45"/>
      <c r="EP9" s="45"/>
      <c r="EQ9" s="45"/>
      <c r="ER9" s="45"/>
      <c r="ES9" s="45"/>
      <c r="ET9" s="45"/>
      <c r="EU9" s="45"/>
      <c r="EV9" s="45"/>
      <c r="EW9" s="45"/>
      <c r="EX9" s="45"/>
      <c r="EY9" s="45"/>
      <c r="EZ9" s="45"/>
      <c r="FA9" s="45"/>
      <c r="FB9" s="45"/>
      <c r="FC9" s="45"/>
      <c r="FD9" s="45"/>
      <c r="FE9" s="45"/>
      <c r="FF9" s="45"/>
      <c r="FG9" s="48"/>
    </row>
    <row r="10" spans="1:163" ht="51.75" thickBot="1" x14ac:dyDescent="0.3">
      <c r="A10" s="37" t="s">
        <v>56</v>
      </c>
      <c r="B10" s="23" t="s">
        <v>63</v>
      </c>
      <c r="C10" s="24" t="s">
        <v>62</v>
      </c>
      <c r="D10" s="8">
        <v>0.95</v>
      </c>
      <c r="E10" s="311" t="s">
        <v>66</v>
      </c>
      <c r="F10" s="154">
        <f t="shared" si="0"/>
        <v>1</v>
      </c>
      <c r="G10" s="297">
        <v>1</v>
      </c>
      <c r="H10" s="20">
        <v>1</v>
      </c>
      <c r="I10" s="319">
        <v>1</v>
      </c>
      <c r="J10" s="297">
        <v>1</v>
      </c>
      <c r="K10" s="287">
        <v>1</v>
      </c>
      <c r="L10" s="20">
        <v>1</v>
      </c>
      <c r="M10" s="71">
        <v>1</v>
      </c>
      <c r="N10" s="71">
        <v>1</v>
      </c>
      <c r="O10" s="20">
        <v>1</v>
      </c>
      <c r="P10" s="20">
        <v>1</v>
      </c>
      <c r="Q10" s="71">
        <v>1</v>
      </c>
      <c r="R10" s="71">
        <v>1</v>
      </c>
      <c r="S10" s="71">
        <v>1</v>
      </c>
      <c r="T10" s="71">
        <v>1</v>
      </c>
      <c r="U10" s="71">
        <v>1</v>
      </c>
      <c r="V10" s="71">
        <v>1</v>
      </c>
      <c r="W10" s="71">
        <v>1</v>
      </c>
      <c r="X10" s="71">
        <v>1</v>
      </c>
      <c r="Y10" s="71">
        <v>1</v>
      </c>
      <c r="Z10" s="71">
        <v>0.99419999999999997</v>
      </c>
      <c r="AA10" s="71">
        <v>1</v>
      </c>
      <c r="AB10" s="71">
        <v>1</v>
      </c>
      <c r="AC10" s="71">
        <v>1</v>
      </c>
      <c r="AD10" s="71">
        <v>1</v>
      </c>
      <c r="AE10" s="71">
        <v>1</v>
      </c>
      <c r="AF10" s="71">
        <v>0.95889999999999997</v>
      </c>
      <c r="AG10" s="71">
        <v>1</v>
      </c>
      <c r="AH10" s="71">
        <v>1</v>
      </c>
      <c r="AI10" s="71">
        <v>1</v>
      </c>
      <c r="AJ10" s="71">
        <v>1</v>
      </c>
      <c r="AK10" s="71">
        <v>1</v>
      </c>
      <c r="AL10" s="71">
        <v>1</v>
      </c>
      <c r="AM10" s="71">
        <v>1</v>
      </c>
      <c r="AN10" s="71">
        <v>0.89019999999999999</v>
      </c>
      <c r="AO10" s="71">
        <v>1</v>
      </c>
      <c r="AP10" s="71">
        <v>1</v>
      </c>
      <c r="AQ10" s="71">
        <v>1</v>
      </c>
      <c r="AR10" s="71">
        <v>1</v>
      </c>
      <c r="AS10" s="71">
        <v>1</v>
      </c>
      <c r="AT10" s="71">
        <v>1</v>
      </c>
      <c r="AU10" s="71">
        <v>1</v>
      </c>
      <c r="AV10" s="71">
        <v>1</v>
      </c>
      <c r="AW10" s="71">
        <v>1</v>
      </c>
      <c r="AX10" s="71">
        <v>1</v>
      </c>
      <c r="AY10" s="71">
        <v>1</v>
      </c>
      <c r="AZ10" s="71">
        <v>1</v>
      </c>
      <c r="BA10" s="71">
        <v>1</v>
      </c>
      <c r="BB10" s="71">
        <v>1</v>
      </c>
      <c r="BC10" s="71">
        <v>1</v>
      </c>
      <c r="BD10" s="71">
        <v>1</v>
      </c>
      <c r="BE10" s="71">
        <v>1</v>
      </c>
      <c r="BF10" s="71">
        <v>1</v>
      </c>
      <c r="BG10" s="71">
        <v>1</v>
      </c>
      <c r="BH10" s="71">
        <v>1</v>
      </c>
      <c r="BI10" s="71">
        <v>1</v>
      </c>
      <c r="BJ10" s="71">
        <v>1</v>
      </c>
      <c r="BK10" s="71">
        <v>1</v>
      </c>
      <c r="BL10" s="71">
        <v>1</v>
      </c>
      <c r="BM10" s="71">
        <v>1</v>
      </c>
      <c r="BN10" s="71">
        <v>1</v>
      </c>
      <c r="BO10" s="71">
        <v>1</v>
      </c>
      <c r="BP10" s="71">
        <v>1</v>
      </c>
      <c r="BQ10" s="71">
        <v>1</v>
      </c>
      <c r="BR10" s="71">
        <v>1</v>
      </c>
      <c r="BS10" s="181">
        <v>1</v>
      </c>
      <c r="BT10" s="71">
        <v>1</v>
      </c>
      <c r="BU10" s="71">
        <v>1</v>
      </c>
      <c r="BV10" s="71">
        <v>1</v>
      </c>
      <c r="BW10" s="71">
        <v>1</v>
      </c>
      <c r="BX10" s="71">
        <v>0.81979999999999997</v>
      </c>
      <c r="BY10" s="71">
        <v>1</v>
      </c>
      <c r="BZ10" s="71">
        <v>1</v>
      </c>
      <c r="CA10" s="71">
        <v>1</v>
      </c>
      <c r="CB10" s="71">
        <v>1</v>
      </c>
      <c r="CC10" s="71">
        <v>1</v>
      </c>
      <c r="CD10" s="71">
        <v>1</v>
      </c>
      <c r="CE10" s="71">
        <v>1</v>
      </c>
      <c r="CF10" s="71">
        <v>1</v>
      </c>
      <c r="CG10" s="71">
        <v>1</v>
      </c>
      <c r="CH10" s="71">
        <v>1</v>
      </c>
      <c r="CI10" s="71">
        <v>1</v>
      </c>
      <c r="CJ10" s="71">
        <v>1</v>
      </c>
      <c r="CK10" s="71">
        <v>1</v>
      </c>
      <c r="CL10" s="71">
        <v>1</v>
      </c>
      <c r="CM10" s="71">
        <v>1</v>
      </c>
      <c r="CN10" s="71">
        <v>1</v>
      </c>
      <c r="CO10" s="71">
        <v>1</v>
      </c>
      <c r="CP10" s="71">
        <v>1</v>
      </c>
      <c r="CQ10" s="71">
        <v>1</v>
      </c>
      <c r="CR10" s="71">
        <v>1</v>
      </c>
      <c r="CS10" s="71">
        <v>1</v>
      </c>
      <c r="CT10" s="71">
        <v>1</v>
      </c>
      <c r="CU10" s="71">
        <v>1</v>
      </c>
      <c r="CV10" s="71">
        <v>1</v>
      </c>
      <c r="CW10" s="71">
        <v>1</v>
      </c>
      <c r="CX10" s="71">
        <v>1</v>
      </c>
      <c r="CY10" s="71">
        <v>1</v>
      </c>
      <c r="CZ10" s="71">
        <v>1</v>
      </c>
      <c r="DA10" s="71">
        <v>1</v>
      </c>
      <c r="DB10" s="71">
        <v>1</v>
      </c>
      <c r="DC10" s="71">
        <v>1</v>
      </c>
      <c r="DD10" s="71">
        <v>1</v>
      </c>
      <c r="DE10" s="71">
        <v>1</v>
      </c>
      <c r="DF10" s="71">
        <v>1</v>
      </c>
      <c r="DG10" s="71">
        <v>1</v>
      </c>
      <c r="DH10" s="71">
        <v>1</v>
      </c>
      <c r="DI10" s="71">
        <v>1</v>
      </c>
      <c r="DJ10" s="71">
        <v>1</v>
      </c>
      <c r="DK10" s="71">
        <v>1</v>
      </c>
      <c r="DL10" s="71">
        <v>1</v>
      </c>
      <c r="DM10" s="71">
        <v>1</v>
      </c>
      <c r="DN10" s="71">
        <v>1</v>
      </c>
      <c r="DO10" s="71">
        <v>1</v>
      </c>
      <c r="DP10" s="71">
        <v>1</v>
      </c>
      <c r="DQ10" s="71">
        <v>1</v>
      </c>
      <c r="DR10" s="71">
        <v>1</v>
      </c>
      <c r="DS10" s="53">
        <v>1</v>
      </c>
      <c r="DT10" s="53">
        <v>1</v>
      </c>
      <c r="DU10" s="53">
        <v>1</v>
      </c>
      <c r="DV10" s="53">
        <v>1</v>
      </c>
      <c r="DW10" s="53">
        <v>1</v>
      </c>
      <c r="DX10" s="20">
        <v>1</v>
      </c>
      <c r="DY10" s="20">
        <v>1</v>
      </c>
      <c r="DZ10" s="20">
        <v>1</v>
      </c>
      <c r="EA10" s="20">
        <v>1</v>
      </c>
      <c r="EB10" s="20">
        <v>1</v>
      </c>
      <c r="EC10" s="53">
        <v>1</v>
      </c>
      <c r="ED10" s="53">
        <v>1</v>
      </c>
      <c r="EE10" s="53">
        <v>1</v>
      </c>
      <c r="EF10" s="53">
        <v>1</v>
      </c>
      <c r="EG10" s="53">
        <v>1</v>
      </c>
      <c r="EH10" s="53"/>
      <c r="EI10" s="53"/>
      <c r="EJ10" s="53"/>
      <c r="EK10" s="49"/>
      <c r="EL10" s="49"/>
      <c r="EM10" s="49"/>
      <c r="EN10" s="49"/>
      <c r="EO10" s="49"/>
      <c r="EP10" s="49"/>
      <c r="EQ10" s="49"/>
      <c r="ER10" s="49"/>
      <c r="ES10" s="49"/>
      <c r="ET10" s="49"/>
      <c r="EU10" s="49"/>
      <c r="EV10" s="49"/>
      <c r="EW10" s="49"/>
      <c r="EX10" s="49"/>
      <c r="EY10" s="49"/>
      <c r="EZ10" s="49"/>
      <c r="FA10" s="49"/>
      <c r="FB10" s="49"/>
      <c r="FC10" s="49"/>
      <c r="FD10" s="49"/>
      <c r="FE10" s="49"/>
      <c r="FF10" s="49"/>
      <c r="FG10" s="50"/>
    </row>
    <row r="11" spans="1:163" x14ac:dyDescent="0.25">
      <c r="A11" s="12"/>
      <c r="B11" s="328" t="s">
        <v>20</v>
      </c>
      <c r="C11" s="328"/>
      <c r="D11" s="328"/>
      <c r="E11" s="328"/>
      <c r="F11" s="13"/>
      <c r="G11" s="316"/>
      <c r="H11" s="314"/>
      <c r="I11" s="294"/>
      <c r="J11" s="289"/>
      <c r="K11" s="291"/>
      <c r="L11" s="284"/>
      <c r="M11" s="282"/>
      <c r="N11" s="280"/>
      <c r="O11" s="278"/>
      <c r="P11" s="276"/>
      <c r="Q11" s="274"/>
      <c r="R11" s="272"/>
      <c r="S11" s="270"/>
      <c r="T11" s="268"/>
      <c r="U11" s="266"/>
      <c r="V11" s="264"/>
      <c r="W11" s="262"/>
      <c r="X11" s="260"/>
      <c r="Y11" s="258"/>
      <c r="Z11" s="256"/>
      <c r="AA11" s="254"/>
      <c r="AB11" s="252"/>
      <c r="AC11" s="250"/>
      <c r="AD11" s="248"/>
      <c r="AE11" s="246"/>
      <c r="AF11" s="244"/>
      <c r="AG11" s="242"/>
      <c r="AH11" s="240"/>
      <c r="AI11" s="238"/>
      <c r="AJ11" s="236"/>
      <c r="AK11" s="234"/>
      <c r="AL11" s="232"/>
      <c r="AM11" s="230"/>
      <c r="AN11" s="228"/>
      <c r="AO11" s="226"/>
      <c r="AP11" s="224"/>
      <c r="AQ11" s="222"/>
      <c r="AR11" s="220"/>
      <c r="AS11" s="218"/>
      <c r="AT11" s="216"/>
      <c r="AU11" s="214"/>
      <c r="AV11" s="212"/>
      <c r="AW11" s="210"/>
      <c r="AX11" s="208"/>
      <c r="AY11" s="206"/>
      <c r="AZ11" s="204"/>
      <c r="BA11" s="202"/>
      <c r="BB11" s="200"/>
      <c r="BC11" s="198"/>
      <c r="BD11" s="196"/>
      <c r="BE11" s="194"/>
      <c r="BF11" s="192"/>
      <c r="BG11" s="190"/>
      <c r="BH11" s="188"/>
      <c r="BI11" s="186"/>
      <c r="BJ11" s="184"/>
      <c r="BK11" s="182"/>
      <c r="BL11" s="177"/>
      <c r="BM11" s="175"/>
      <c r="BN11" s="173"/>
      <c r="BO11" s="171"/>
      <c r="BP11" s="169"/>
      <c r="BQ11" s="167"/>
      <c r="BR11" s="165"/>
      <c r="BS11" s="162"/>
      <c r="BT11" s="160"/>
      <c r="BU11" s="157"/>
      <c r="BV11" s="155"/>
      <c r="BW11" s="152"/>
      <c r="BX11" s="142"/>
      <c r="BY11" s="124"/>
      <c r="BZ11" s="72"/>
      <c r="CA11" s="68"/>
      <c r="CB11" s="56"/>
      <c r="CC11" s="150"/>
      <c r="CD11" s="148"/>
      <c r="CE11" s="146"/>
      <c r="CF11" s="144"/>
      <c r="CG11" s="54"/>
      <c r="CH11" s="140"/>
      <c r="CI11" s="138"/>
      <c r="CJ11" s="136"/>
      <c r="CK11" s="134"/>
      <c r="CL11" s="132"/>
      <c r="CM11" s="130"/>
      <c r="CN11" s="128"/>
      <c r="CO11" s="126"/>
      <c r="CP11" s="21"/>
      <c r="CQ11" s="122"/>
      <c r="CR11" s="120"/>
      <c r="CS11" s="118"/>
      <c r="CT11" s="114"/>
      <c r="CU11" s="116"/>
      <c r="CV11" s="112"/>
      <c r="CW11" s="108"/>
      <c r="CX11" s="110"/>
      <c r="CY11" s="106"/>
      <c r="CZ11" s="104"/>
      <c r="DA11" s="102"/>
      <c r="DB11" s="100"/>
      <c r="DC11" s="98"/>
      <c r="DD11" s="94"/>
      <c r="DE11" s="96"/>
      <c r="DF11" s="92"/>
      <c r="DG11" s="90"/>
      <c r="DH11" s="84"/>
      <c r="DI11" s="88"/>
      <c r="DJ11" s="86"/>
      <c r="DK11" s="82"/>
      <c r="DL11" s="80"/>
      <c r="DM11" s="78"/>
      <c r="DN11" s="76"/>
      <c r="DO11" s="29"/>
      <c r="DP11" s="74"/>
      <c r="DQ11" s="25"/>
      <c r="DR11" s="66"/>
      <c r="DS11" s="64"/>
      <c r="DT11" s="62"/>
      <c r="DU11" s="60"/>
      <c r="DV11" s="13"/>
      <c r="DW11" s="58"/>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row>
    <row r="12" spans="1:163" x14ac:dyDescent="0.25">
      <c r="A12" s="12"/>
      <c r="B12" s="329"/>
      <c r="C12" s="329"/>
      <c r="D12" s="329"/>
      <c r="E12" s="329"/>
      <c r="F12" s="14"/>
      <c r="G12" s="317"/>
      <c r="H12" s="315"/>
      <c r="I12" s="295"/>
      <c r="J12" s="290"/>
      <c r="K12" s="292"/>
      <c r="L12" s="285"/>
      <c r="M12" s="283"/>
      <c r="N12" s="281"/>
      <c r="O12" s="279"/>
      <c r="P12" s="277"/>
      <c r="Q12" s="275"/>
      <c r="R12" s="273"/>
      <c r="S12" s="271"/>
      <c r="T12" s="269"/>
      <c r="U12" s="267"/>
      <c r="V12" s="265"/>
      <c r="W12" s="263"/>
      <c r="X12" s="261"/>
      <c r="Y12" s="259"/>
      <c r="Z12" s="257"/>
      <c r="AA12" s="255"/>
      <c r="AB12" s="253"/>
      <c r="AC12" s="251"/>
      <c r="AD12" s="249"/>
      <c r="AE12" s="247"/>
      <c r="AF12" s="245"/>
      <c r="AG12" s="243"/>
      <c r="AH12" s="241"/>
      <c r="AI12" s="239"/>
      <c r="AJ12" s="237"/>
      <c r="AK12" s="235"/>
      <c r="AL12" s="233"/>
      <c r="AM12" s="231"/>
      <c r="AN12" s="229"/>
      <c r="AO12" s="227"/>
      <c r="AP12" s="225"/>
      <c r="AQ12" s="223"/>
      <c r="AR12" s="221"/>
      <c r="AS12" s="219"/>
      <c r="AT12" s="217"/>
      <c r="AU12" s="215"/>
      <c r="AV12" s="213"/>
      <c r="AW12" s="211"/>
      <c r="AX12" s="209"/>
      <c r="AY12" s="207"/>
      <c r="AZ12" s="205"/>
      <c r="BA12" s="203"/>
      <c r="BB12" s="201"/>
      <c r="BC12" s="199"/>
      <c r="BD12" s="197"/>
      <c r="BE12" s="195"/>
      <c r="BF12" s="193"/>
      <c r="BG12" s="191"/>
      <c r="BH12" s="189"/>
      <c r="BI12" s="187"/>
      <c r="BJ12" s="185"/>
      <c r="BK12" s="183"/>
      <c r="BL12" s="178"/>
      <c r="BM12" s="176"/>
      <c r="BN12" s="174"/>
      <c r="BO12" s="172"/>
      <c r="BP12" s="170"/>
      <c r="BQ12" s="168"/>
      <c r="BR12" s="166"/>
      <c r="BS12" s="163"/>
      <c r="BT12" s="161"/>
      <c r="BU12" s="158"/>
      <c r="BV12" s="156"/>
      <c r="BW12" s="153"/>
      <c r="BX12" s="143"/>
      <c r="BY12" s="125"/>
      <c r="BZ12" s="73"/>
      <c r="CA12" s="69"/>
      <c r="CB12" s="57"/>
      <c r="CC12" s="151"/>
      <c r="CD12" s="149"/>
      <c r="CE12" s="147"/>
      <c r="CF12" s="145"/>
      <c r="CG12" s="55"/>
      <c r="CH12" s="141"/>
      <c r="CI12" s="139"/>
      <c r="CJ12" s="137"/>
      <c r="CK12" s="135"/>
      <c r="CL12" s="133"/>
      <c r="CM12" s="131"/>
      <c r="CN12" s="129"/>
      <c r="CO12" s="127"/>
      <c r="CP12" s="22"/>
      <c r="CQ12" s="123"/>
      <c r="CR12" s="121"/>
      <c r="CS12" s="119"/>
      <c r="CT12" s="115"/>
      <c r="CU12" s="117"/>
      <c r="CV12" s="113"/>
      <c r="CW12" s="109"/>
      <c r="CX12" s="111"/>
      <c r="CY12" s="107"/>
      <c r="CZ12" s="105"/>
      <c r="DA12" s="103"/>
      <c r="DB12" s="101"/>
      <c r="DC12" s="99"/>
      <c r="DD12" s="95"/>
      <c r="DE12" s="97"/>
      <c r="DF12" s="93"/>
      <c r="DG12" s="91"/>
      <c r="DH12" s="85"/>
      <c r="DI12" s="89"/>
      <c r="DJ12" s="87"/>
      <c r="DK12" s="83"/>
      <c r="DL12" s="81"/>
      <c r="DM12" s="79"/>
      <c r="DN12" s="77"/>
      <c r="DO12" s="30"/>
      <c r="DP12" s="75"/>
      <c r="DQ12" s="26"/>
      <c r="DR12" s="67"/>
      <c r="DS12" s="65"/>
      <c r="DT12" s="63"/>
      <c r="DU12" s="61"/>
      <c r="DV12" s="14"/>
      <c r="DW12" s="59"/>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row>
    <row r="13" spans="1:163" x14ac:dyDescent="0.25">
      <c r="A13" s="12"/>
      <c r="B13" s="329"/>
      <c r="C13" s="329"/>
      <c r="D13" s="329"/>
      <c r="E13" s="329"/>
      <c r="F13" s="14"/>
      <c r="G13" s="317"/>
      <c r="H13" s="315"/>
      <c r="I13" s="295"/>
      <c r="J13" s="290"/>
      <c r="K13" s="292"/>
      <c r="L13" s="285"/>
      <c r="M13" s="283"/>
      <c r="N13" s="281"/>
      <c r="O13" s="279"/>
      <c r="P13" s="277"/>
      <c r="Q13" s="275"/>
      <c r="R13" s="273"/>
      <c r="S13" s="271"/>
      <c r="T13" s="269"/>
      <c r="U13" s="267"/>
      <c r="V13" s="265"/>
      <c r="W13" s="263"/>
      <c r="X13" s="261"/>
      <c r="Y13" s="259"/>
      <c r="Z13" s="257"/>
      <c r="AA13" s="255"/>
      <c r="AB13" s="253"/>
      <c r="AC13" s="251"/>
      <c r="AD13" s="249"/>
      <c r="AE13" s="247"/>
      <c r="AF13" s="245"/>
      <c r="AG13" s="243"/>
      <c r="AH13" s="241"/>
      <c r="AI13" s="239"/>
      <c r="AJ13" s="237"/>
      <c r="AK13" s="235"/>
      <c r="AL13" s="233"/>
      <c r="AM13" s="231"/>
      <c r="AN13" s="229"/>
      <c r="AO13" s="227"/>
      <c r="AP13" s="225"/>
      <c r="AQ13" s="223"/>
      <c r="AR13" s="221"/>
      <c r="AS13" s="219"/>
      <c r="AT13" s="217"/>
      <c r="AU13" s="215"/>
      <c r="AV13" s="213"/>
      <c r="AW13" s="211"/>
      <c r="AX13" s="209"/>
      <c r="AY13" s="207"/>
      <c r="AZ13" s="205"/>
      <c r="BA13" s="203"/>
      <c r="BB13" s="201"/>
      <c r="BC13" s="199"/>
      <c r="BD13" s="197"/>
      <c r="BE13" s="195"/>
      <c r="BF13" s="193"/>
      <c r="BG13" s="191"/>
      <c r="BH13" s="189"/>
      <c r="BI13" s="187"/>
      <c r="BJ13" s="185"/>
      <c r="BK13" s="183"/>
      <c r="BL13" s="178"/>
      <c r="BM13" s="176"/>
      <c r="BN13" s="174"/>
      <c r="BO13" s="172"/>
      <c r="BP13" s="170"/>
      <c r="BQ13" s="168"/>
      <c r="BR13" s="166"/>
      <c r="BS13" s="163"/>
      <c r="BT13" s="161"/>
      <c r="BU13" s="158"/>
      <c r="BV13" s="156"/>
      <c r="BW13" s="153"/>
      <c r="BX13" s="143"/>
      <c r="BY13" s="125"/>
      <c r="BZ13" s="73"/>
      <c r="CA13" s="69"/>
      <c r="CB13" s="57"/>
      <c r="CC13" s="151"/>
      <c r="CD13" s="149"/>
      <c r="CE13" s="147"/>
      <c r="CF13" s="145"/>
      <c r="CG13" s="55"/>
      <c r="CH13" s="141"/>
      <c r="CI13" s="139"/>
      <c r="CJ13" s="137"/>
      <c r="CK13" s="135"/>
      <c r="CL13" s="133"/>
      <c r="CM13" s="131"/>
      <c r="CN13" s="129"/>
      <c r="CO13" s="127"/>
      <c r="CP13" s="22"/>
      <c r="CQ13" s="123"/>
      <c r="CR13" s="121"/>
      <c r="CS13" s="119"/>
      <c r="CT13" s="115"/>
      <c r="CU13" s="117"/>
      <c r="CV13" s="113"/>
      <c r="CW13" s="109"/>
      <c r="CX13" s="111"/>
      <c r="CY13" s="107"/>
      <c r="CZ13" s="105"/>
      <c r="DA13" s="103"/>
      <c r="DB13" s="101"/>
      <c r="DC13" s="99"/>
      <c r="DD13" s="95"/>
      <c r="DE13" s="97"/>
      <c r="DF13" s="93"/>
      <c r="DG13" s="91"/>
      <c r="DH13" s="85"/>
      <c r="DI13" s="89"/>
      <c r="DJ13" s="87"/>
      <c r="DK13" s="83"/>
      <c r="DL13" s="81"/>
      <c r="DM13" s="79"/>
      <c r="DN13" s="77"/>
      <c r="DO13" s="30"/>
      <c r="DP13" s="75"/>
      <c r="DQ13" s="26"/>
      <c r="DR13" s="67"/>
      <c r="DS13" s="65"/>
      <c r="DT13" s="63"/>
      <c r="DU13" s="61"/>
      <c r="DV13" s="14"/>
      <c r="DW13" s="59"/>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row>
    <row r="14" spans="1:163" ht="30" x14ac:dyDescent="0.25">
      <c r="A14" s="18" t="s">
        <v>24</v>
      </c>
      <c r="B14" s="32" t="s">
        <v>21</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row>
    <row r="15" spans="1:163" ht="30" x14ac:dyDescent="0.25">
      <c r="A15" s="16"/>
      <c r="B15" s="31" t="s">
        <v>22</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row>
    <row r="16" spans="1:163" ht="30" x14ac:dyDescent="0.25">
      <c r="A16" s="16"/>
      <c r="B16" s="33" t="s">
        <v>23</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row>
  </sheetData>
  <mergeCells count="3">
    <mergeCell ref="A3:A6"/>
    <mergeCell ref="B11:E13"/>
    <mergeCell ref="A7:A8"/>
  </mergeCells>
  <conditionalFormatting sqref="CB2:FG10 N2:BZ10 F2:F10">
    <cfRule type="containsBlanks" dxfId="64" priority="90" stopIfTrue="1">
      <formula>LEN(TRIM(F2))=0</formula>
    </cfRule>
    <cfRule type="cellIs" dxfId="63" priority="91" stopIfTrue="1" operator="equal">
      <formula>"TBD"</formula>
    </cfRule>
    <cfRule type="cellIs" dxfId="62" priority="92" stopIfTrue="1" operator="greaterThanOrEqual">
      <formula>$D$2</formula>
    </cfRule>
    <cfRule type="cellIs" dxfId="61" priority="93" stopIfTrue="1" operator="between">
      <formula>$D$2</formula>
      <formula>$D$2*0.8</formula>
    </cfRule>
    <cfRule type="cellIs" dxfId="60" priority="94" stopIfTrue="1" operator="lessThan">
      <formula>$D$2*0.8</formula>
    </cfRule>
  </conditionalFormatting>
  <conditionalFormatting sqref="CA2:CA10">
    <cfRule type="containsBlanks" dxfId="59" priority="56" stopIfTrue="1">
      <formula>LEN(TRIM(CA2))=0</formula>
    </cfRule>
    <cfRule type="cellIs" dxfId="58" priority="57" stopIfTrue="1" operator="equal">
      <formula>"TBD"</formula>
    </cfRule>
    <cfRule type="cellIs" dxfId="57" priority="58" stopIfTrue="1" operator="greaterThanOrEqual">
      <formula>$D$2</formula>
    </cfRule>
    <cfRule type="cellIs" dxfId="56" priority="59" stopIfTrue="1" operator="between">
      <formula>$D$2</formula>
      <formula>$D$2*0.8</formula>
    </cfRule>
    <cfRule type="cellIs" dxfId="55" priority="60" stopIfTrue="1" operator="lessThan">
      <formula>$D$2*0.8</formula>
    </cfRule>
  </conditionalFormatting>
  <conditionalFormatting sqref="L2:L10">
    <cfRule type="containsBlanks" dxfId="54" priority="51" stopIfTrue="1">
      <formula>LEN(TRIM(L2))=0</formula>
    </cfRule>
    <cfRule type="cellIs" dxfId="53" priority="52" stopIfTrue="1" operator="equal">
      <formula>"TBD"</formula>
    </cfRule>
    <cfRule type="cellIs" dxfId="52" priority="53" stopIfTrue="1" operator="greaterThanOrEqual">
      <formula>$D$2</formula>
    </cfRule>
    <cfRule type="cellIs" dxfId="51" priority="54" stopIfTrue="1" operator="between">
      <formula>$D$2</formula>
      <formula>$D$2*0.8</formula>
    </cfRule>
    <cfRule type="cellIs" dxfId="50" priority="55" stopIfTrue="1" operator="lessThan">
      <formula>$D$2*0.8</formula>
    </cfRule>
  </conditionalFormatting>
  <conditionalFormatting sqref="M2:M8 M10">
    <cfRule type="containsBlanks" dxfId="49" priority="46" stopIfTrue="1">
      <formula>LEN(TRIM(M2))=0</formula>
    </cfRule>
    <cfRule type="cellIs" dxfId="48" priority="47" stopIfTrue="1" operator="equal">
      <formula>"TBD"</formula>
    </cfRule>
    <cfRule type="cellIs" dxfId="47" priority="48" stopIfTrue="1" operator="greaterThanOrEqual">
      <formula>$D$2</formula>
    </cfRule>
    <cfRule type="cellIs" dxfId="46" priority="49" stopIfTrue="1" operator="between">
      <formula>$D$2</formula>
      <formula>$D$2*0.8</formula>
    </cfRule>
    <cfRule type="cellIs" dxfId="45" priority="50" stopIfTrue="1" operator="lessThan">
      <formula>$D$2*0.8</formula>
    </cfRule>
  </conditionalFormatting>
  <conditionalFormatting sqref="M9">
    <cfRule type="containsBlanks" dxfId="44" priority="41" stopIfTrue="1">
      <formula>LEN(TRIM(M9))=0</formula>
    </cfRule>
    <cfRule type="cellIs" dxfId="43" priority="42" stopIfTrue="1" operator="equal">
      <formula>"TBD"</formula>
    </cfRule>
    <cfRule type="cellIs" dxfId="42" priority="43" stopIfTrue="1" operator="greaterThanOrEqual">
      <formula>$D$2</formula>
    </cfRule>
    <cfRule type="cellIs" dxfId="41" priority="44" stopIfTrue="1" operator="between">
      <formula>$D$2</formula>
      <formula>$D$2*0.8</formula>
    </cfRule>
    <cfRule type="cellIs" dxfId="40" priority="45" stopIfTrue="1" operator="lessThan">
      <formula>$D$2*0.8</formula>
    </cfRule>
  </conditionalFormatting>
  <conditionalFormatting sqref="J2:J10">
    <cfRule type="containsBlanks" dxfId="39" priority="36" stopIfTrue="1">
      <formula>LEN(TRIM(J2))=0</formula>
    </cfRule>
    <cfRule type="cellIs" dxfId="38" priority="37" stopIfTrue="1" operator="equal">
      <formula>"TBD"</formula>
    </cfRule>
    <cfRule type="cellIs" dxfId="37" priority="38" stopIfTrue="1" operator="greaterThanOrEqual">
      <formula>$D$2</formula>
    </cfRule>
    <cfRule type="cellIs" dxfId="36" priority="39" stopIfTrue="1" operator="between">
      <formula>$D$2</formula>
      <formula>$D$2*0.8</formula>
    </cfRule>
    <cfRule type="cellIs" dxfId="35" priority="40" stopIfTrue="1" operator="lessThan">
      <formula>$D$2*0.8</formula>
    </cfRule>
  </conditionalFormatting>
  <conditionalFormatting sqref="K2:K10">
    <cfRule type="containsBlanks" dxfId="34" priority="31" stopIfTrue="1">
      <formula>LEN(TRIM(K2))=0</formula>
    </cfRule>
    <cfRule type="cellIs" dxfId="33" priority="32" stopIfTrue="1" operator="equal">
      <formula>"TBD"</formula>
    </cfRule>
    <cfRule type="cellIs" dxfId="32" priority="33" stopIfTrue="1" operator="greaterThanOrEqual">
      <formula>$D$2</formula>
    </cfRule>
    <cfRule type="cellIs" dxfId="31" priority="34" stopIfTrue="1" operator="between">
      <formula>$D$2</formula>
      <formula>$D$2*0.8</formula>
    </cfRule>
    <cfRule type="cellIs" dxfId="30" priority="35" stopIfTrue="1" operator="lessThan">
      <formula>$D$2*0.8</formula>
    </cfRule>
  </conditionalFormatting>
  <conditionalFormatting sqref="I2:I6">
    <cfRule type="containsBlanks" dxfId="29" priority="26" stopIfTrue="1">
      <formula>LEN(TRIM(I2))=0</formula>
    </cfRule>
    <cfRule type="cellIs" dxfId="28" priority="27" stopIfTrue="1" operator="equal">
      <formula>"TBD"</formula>
    </cfRule>
    <cfRule type="cellIs" dxfId="27" priority="28" stopIfTrue="1" operator="greaterThanOrEqual">
      <formula>$D$2</formula>
    </cfRule>
    <cfRule type="cellIs" dxfId="26" priority="29" stopIfTrue="1" operator="between">
      <formula>$D$2</formula>
      <formula>$D$2*0.8</formula>
    </cfRule>
    <cfRule type="cellIs" dxfId="25" priority="30" stopIfTrue="1" operator="lessThan">
      <formula>$D$2*0.8</formula>
    </cfRule>
  </conditionalFormatting>
  <conditionalFormatting sqref="I7:I10">
    <cfRule type="containsBlanks" dxfId="24" priority="21" stopIfTrue="1">
      <formula>LEN(TRIM(I7))=0</formula>
    </cfRule>
    <cfRule type="cellIs" dxfId="23" priority="22" stopIfTrue="1" operator="equal">
      <formula>"TBD"</formula>
    </cfRule>
    <cfRule type="cellIs" dxfId="22" priority="23" stopIfTrue="1" operator="greaterThanOrEqual">
      <formula>$D$2</formula>
    </cfRule>
    <cfRule type="cellIs" dxfId="21" priority="24" stopIfTrue="1" operator="between">
      <formula>$D$2</formula>
      <formula>$D$2*0.8</formula>
    </cfRule>
    <cfRule type="cellIs" dxfId="20" priority="25" stopIfTrue="1" operator="lessThan">
      <formula>$D$2*0.8</formula>
    </cfRule>
  </conditionalFormatting>
  <conditionalFormatting sqref="H2:H6">
    <cfRule type="containsBlanks" dxfId="19" priority="16" stopIfTrue="1">
      <formula>LEN(TRIM(H2))=0</formula>
    </cfRule>
    <cfRule type="cellIs" dxfId="18" priority="17" stopIfTrue="1" operator="equal">
      <formula>"TBD"</formula>
    </cfRule>
    <cfRule type="cellIs" dxfId="17" priority="18" stopIfTrue="1" operator="greaterThanOrEqual">
      <formula>$D$2</formula>
    </cfRule>
    <cfRule type="cellIs" dxfId="16" priority="19" stopIfTrue="1" operator="between">
      <formula>$D$2</formula>
      <formula>$D$2*0.8</formula>
    </cfRule>
    <cfRule type="cellIs" dxfId="15" priority="20" stopIfTrue="1" operator="lessThan">
      <formula>$D$2*0.8</formula>
    </cfRule>
  </conditionalFormatting>
  <conditionalFormatting sqref="H7:H10">
    <cfRule type="containsBlanks" dxfId="14" priority="11" stopIfTrue="1">
      <formula>LEN(TRIM(H7))=0</formula>
    </cfRule>
    <cfRule type="cellIs" dxfId="13" priority="12" stopIfTrue="1" operator="equal">
      <formula>"TBD"</formula>
    </cfRule>
    <cfRule type="cellIs" dxfId="12" priority="13" stopIfTrue="1" operator="greaterThanOrEqual">
      <formula>$D$2</formula>
    </cfRule>
    <cfRule type="cellIs" dxfId="11" priority="14" stopIfTrue="1" operator="between">
      <formula>$D$2</formula>
      <formula>$D$2*0.8</formula>
    </cfRule>
    <cfRule type="cellIs" dxfId="10" priority="15" stopIfTrue="1" operator="lessThan">
      <formula>$D$2*0.8</formula>
    </cfRule>
  </conditionalFormatting>
  <conditionalFormatting sqref="G2:G6">
    <cfRule type="containsBlanks" dxfId="9" priority="6" stopIfTrue="1">
      <formula>LEN(TRIM(G2))=0</formula>
    </cfRule>
    <cfRule type="cellIs" dxfId="8" priority="7" stopIfTrue="1" operator="equal">
      <formula>"TBD"</formula>
    </cfRule>
    <cfRule type="cellIs" dxfId="7" priority="8" stopIfTrue="1" operator="greaterThanOrEqual">
      <formula>$D$2</formula>
    </cfRule>
    <cfRule type="cellIs" dxfId="6" priority="9" stopIfTrue="1" operator="between">
      <formula>$D$2</formula>
      <formula>$D$2*0.8</formula>
    </cfRule>
    <cfRule type="cellIs" dxfId="5" priority="10" stopIfTrue="1" operator="lessThan">
      <formula>$D$2*0.8</formula>
    </cfRule>
  </conditionalFormatting>
  <conditionalFormatting sqref="G7:G10">
    <cfRule type="containsBlanks" dxfId="4" priority="1" stopIfTrue="1">
      <formula>LEN(TRIM(G7))=0</formula>
    </cfRule>
    <cfRule type="cellIs" dxfId="3" priority="2" stopIfTrue="1" operator="equal">
      <formula>"TBD"</formula>
    </cfRule>
    <cfRule type="cellIs" dxfId="2" priority="3" stopIfTrue="1" operator="greaterThanOrEqual">
      <formula>$D$2</formula>
    </cfRule>
    <cfRule type="cellIs" dxfId="1" priority="4" stopIfTrue="1" operator="between">
      <formula>$D$2</formula>
      <formula>$D$2*0.8</formula>
    </cfRule>
    <cfRule type="cellIs" dxfId="0" priority="5" stopIfTrue="1" operator="lessThan">
      <formula>$D$2*0.8</formula>
    </cfRule>
  </conditionalFormatting>
  <pageMargins left="0.7" right="0.7" top="0.75" bottom="0.75" header="0.3" footer="0.3"/>
  <pageSetup scale="5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Metrics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2018-11-20T21:52:54Z</dcterms:modified>
</cp:coreProperties>
</file>